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74" activeTab="0"/>
  </bookViews>
  <sheets>
    <sheet name="習志野市" sheetId="1" r:id="rId1"/>
  </sheets>
  <definedNames/>
  <calcPr fullCalcOnLoad="1"/>
</workbook>
</file>

<file path=xl/sharedStrings.xml><?xml version="1.0" encoding="utf-8"?>
<sst xmlns="http://schemas.openxmlformats.org/spreadsheetml/2006/main" count="110" uniqueCount="103">
  <si>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</si>
  <si>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</si>
  <si>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</si>
  <si>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</si>
  <si>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</si>
  <si>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</si>
  <si>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</si>
  <si>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</si>
  <si>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</si>
  <si>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千葉県　習志野市　世帯数表</t>
  </si>
  <si>
    <t>(名称無し)</t>
  </si>
  <si>
    <t>茜浜１丁目</t>
  </si>
  <si>
    <t>藤崎６丁目</t>
  </si>
  <si>
    <t>茜浜２丁目</t>
  </si>
  <si>
    <t>藤崎７丁目</t>
  </si>
  <si>
    <t>茜浜３丁目</t>
  </si>
  <si>
    <t>本大久保１丁目</t>
  </si>
  <si>
    <t>秋津１丁目</t>
  </si>
  <si>
    <t>本大久保２丁目</t>
  </si>
  <si>
    <t>秋津２丁目</t>
  </si>
  <si>
    <t>本大久保３丁目</t>
  </si>
  <si>
    <t>秋津３丁目</t>
  </si>
  <si>
    <t>本大久保４丁目</t>
  </si>
  <si>
    <t>秋津４丁目</t>
  </si>
  <si>
    <t>本大久保５丁目</t>
  </si>
  <si>
    <t>秋津５丁目</t>
  </si>
  <si>
    <t>屋敷１丁目</t>
  </si>
  <si>
    <t>泉町１丁目</t>
  </si>
  <si>
    <t>屋敷２丁目</t>
  </si>
  <si>
    <t>泉町２丁目</t>
  </si>
  <si>
    <t>屋敷３丁目</t>
  </si>
  <si>
    <t>泉町３丁目</t>
  </si>
  <si>
    <t>屋敷４丁目</t>
  </si>
  <si>
    <t>大久保１丁目</t>
  </si>
  <si>
    <t>屋敷５丁目</t>
  </si>
  <si>
    <t>大久保２丁目</t>
  </si>
  <si>
    <t>谷津１丁目</t>
  </si>
  <si>
    <t>大久保３丁目</t>
  </si>
  <si>
    <t>谷津２丁目</t>
  </si>
  <si>
    <t>大久保４丁目</t>
  </si>
  <si>
    <t>谷津３丁目</t>
  </si>
  <si>
    <t>香澄１丁目</t>
  </si>
  <si>
    <t>谷津４丁目</t>
  </si>
  <si>
    <t>香澄２丁目</t>
  </si>
  <si>
    <t>谷津５丁目</t>
  </si>
  <si>
    <t>香澄３丁目</t>
  </si>
  <si>
    <t>谷津６丁目</t>
  </si>
  <si>
    <t>香澄４丁目</t>
  </si>
  <si>
    <t>谷津７丁目</t>
  </si>
  <si>
    <t>香澄５丁目</t>
  </si>
  <si>
    <t>谷津町１丁目</t>
  </si>
  <si>
    <t>香澄６丁目</t>
  </si>
  <si>
    <t>谷津町４丁目</t>
  </si>
  <si>
    <t>鷺沼１丁目</t>
  </si>
  <si>
    <t>実籾１丁目</t>
  </si>
  <si>
    <t>鷺沼２丁目</t>
  </si>
  <si>
    <t>実籾２丁目</t>
  </si>
  <si>
    <t>鷺沼３丁目</t>
  </si>
  <si>
    <t>実籾３丁目</t>
  </si>
  <si>
    <t>鷺沼４丁目</t>
  </si>
  <si>
    <t>実籾４丁目</t>
  </si>
  <si>
    <t>鷺沼５丁目</t>
  </si>
  <si>
    <t>実籾５丁目</t>
  </si>
  <si>
    <t>鷺沼台１丁目</t>
  </si>
  <si>
    <t>実籾６丁目</t>
  </si>
  <si>
    <t>鷺沼台２丁目</t>
  </si>
  <si>
    <t>実籾本郷</t>
  </si>
  <si>
    <t>鷺沼台３丁目</t>
  </si>
  <si>
    <t>鷺沼台４丁目</t>
  </si>
  <si>
    <t>芝園１丁目</t>
  </si>
  <si>
    <t>芝園２丁目</t>
  </si>
  <si>
    <t>芝園３丁目</t>
  </si>
  <si>
    <t>新栄１丁目</t>
  </si>
  <si>
    <t>新栄２丁目</t>
  </si>
  <si>
    <t>袖ケ浦１丁目</t>
  </si>
  <si>
    <t>袖ケ浦２丁目</t>
  </si>
  <si>
    <t>袖ケ浦３丁目</t>
  </si>
  <si>
    <t>袖ケ浦４丁目</t>
  </si>
  <si>
    <t>袖ケ浦５丁目</t>
  </si>
  <si>
    <t>袖ケ浦６丁目</t>
  </si>
  <si>
    <t>津田沼１丁目</t>
  </si>
  <si>
    <t>津田沼２丁目</t>
  </si>
  <si>
    <t>津田沼３丁目</t>
  </si>
  <si>
    <t>津田沼４丁目</t>
  </si>
  <si>
    <t>津田沼５丁目</t>
  </si>
  <si>
    <t>津田沼６丁目</t>
  </si>
  <si>
    <t>津田沼７丁目</t>
  </si>
  <si>
    <t>花咲１丁目</t>
  </si>
  <si>
    <t>花咲２丁目</t>
  </si>
  <si>
    <t>東習志野１丁目</t>
  </si>
  <si>
    <t>東習志野２丁目</t>
  </si>
  <si>
    <t>東習志野３丁目</t>
  </si>
  <si>
    <t>東習志野４丁目</t>
  </si>
  <si>
    <t>東習志野５丁目</t>
  </si>
  <si>
    <t>東習志野６丁目</t>
  </si>
  <si>
    <t>東習志野７丁目</t>
  </si>
  <si>
    <t>東習志野８丁目</t>
  </si>
  <si>
    <t>藤崎１丁目</t>
  </si>
  <si>
    <t>藤崎２丁目</t>
  </si>
  <si>
    <t>藤崎３丁目</t>
  </si>
  <si>
    <t>藤崎４丁目</t>
  </si>
  <si>
    <t>藤崎５丁目</t>
  </si>
  <si>
    <t>2005年度版　国勢調査データ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</si>
</sst>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メイリオ"/>
      <family val="3"/>
    </font>
    <font>
      <sz val="8"/>
      <name val="メイリオ"/>
      <family val="3"/>
    </font>
    <font>
      <sz val="8"/>
      <color indexed="9"/>
      <name val="メイリオ"/>
      <family val="3"/>
    </font>
    <font>
      <sz val="8"/>
      <color indexed="10"/>
      <name val="メイリオ"/>
      <family val="3"/>
    </font>
    <font>
      <sz val="8"/>
      <color indexed="18"/>
      <name val="メイリオ"/>
      <family val="3"/>
    </font>
    <font>
      <b/>
      <sz val="16"/>
      <color indexed="17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8" fillId="0" borderId="2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C77" sqref="C77"/>
    </sheetView>
  </sheetViews>
  <sheetFormatPr defaultColWidth="9.00390625" defaultRowHeight="12.75" customHeight="1"/>
  <cols>
    <col min="1" max="1" width="15.125" style="2" customWidth="1"/>
    <col min="2" max="6" width="7.125" style="2" customWidth="1"/>
    <col min="7" max="7" width="15.125" style="2" customWidth="1"/>
    <col min="8" max="12" width="7.125" style="2" customWidth="1"/>
    <col min="13" max="16384" width="9.00390625" style="2" customWidth="1"/>
  </cols>
  <sheetData>
    <row r="1" spans="1:7" ht="12.75" customHeight="1">
      <c r="A1" s="29" t="s">
        <v>9</v>
      </c>
      <c r="B1" s="29"/>
      <c r="C1" s="29"/>
      <c r="D1" s="29"/>
      <c r="E1" s="29"/>
      <c r="F1" s="29"/>
      <c r="G1" s="1"/>
    </row>
    <row r="2" spans="1:7" ht="12.75" customHeight="1">
      <c r="A2" s="29"/>
      <c r="B2" s="29"/>
      <c r="C2" s="29"/>
      <c r="D2" s="29"/>
      <c r="E2" s="29"/>
      <c r="F2" s="29"/>
      <c r="G2" s="1"/>
    </row>
    <row r="3" spans="1:7" ht="12.75" customHeight="1">
      <c r="A3" s="30"/>
      <c r="B3" s="30"/>
      <c r="C3" s="30"/>
      <c r="D3" s="30"/>
      <c r="E3" s="30"/>
      <c r="F3" s="30"/>
      <c r="G3" s="3"/>
    </row>
    <row r="4" spans="1:12" ht="12.75" customHeight="1">
      <c r="A4" s="27" t="s">
        <v>2</v>
      </c>
      <c r="B4" s="22" t="s">
        <v>7</v>
      </c>
      <c r="C4" s="24" t="s">
        <v>4</v>
      </c>
      <c r="D4" s="24"/>
      <c r="E4" s="24"/>
      <c r="F4" s="25" t="s">
        <v>1</v>
      </c>
      <c r="G4" s="20" t="s">
        <v>2</v>
      </c>
      <c r="H4" s="22" t="s">
        <v>7</v>
      </c>
      <c r="I4" s="24" t="s">
        <v>4</v>
      </c>
      <c r="J4" s="24"/>
      <c r="K4" s="24"/>
      <c r="L4" s="25" t="s">
        <v>1</v>
      </c>
    </row>
    <row r="5" spans="1:12" ht="12.75" customHeight="1">
      <c r="A5" s="28"/>
      <c r="B5" s="23"/>
      <c r="C5" s="4" t="s">
        <v>5</v>
      </c>
      <c r="D5" s="4" t="s">
        <v>3</v>
      </c>
      <c r="E5" s="4" t="s">
        <v>6</v>
      </c>
      <c r="F5" s="26"/>
      <c r="G5" s="21"/>
      <c r="H5" s="23"/>
      <c r="I5" s="4" t="s">
        <v>5</v>
      </c>
      <c r="J5" s="4" t="s">
        <v>3</v>
      </c>
      <c r="K5" s="4" t="s">
        <v>6</v>
      </c>
      <c r="L5" s="26"/>
    </row>
    <row r="6" spans="1:12" ht="12.75" customHeight="1">
      <c r="A6" s="5" t="s">
        <v>11</v>
      </c>
      <c r="B6" s="6">
        <f>IF(A6="","",C6+F6)</f>
        <v>44</v>
      </c>
      <c r="C6" s="14">
        <v>0</v>
      </c>
      <c r="D6" s="7">
        <f>C6-E6</f>
        <v>0</v>
      </c>
      <c r="E6" s="7">
        <v>0</v>
      </c>
      <c r="F6" s="18">
        <v>44</v>
      </c>
      <c r="G6" s="8" t="s">
        <v>12</v>
      </c>
      <c r="H6" s="6">
        <f>IF(G6="","",I6+L6)</f>
        <v>725</v>
      </c>
      <c r="I6" s="14">
        <v>687</v>
      </c>
      <c r="J6" s="7">
        <f aca="true" t="shared" si="0" ref="J6:J34">I6-K6</f>
        <v>240</v>
      </c>
      <c r="K6" s="7">
        <v>447</v>
      </c>
      <c r="L6" s="18">
        <v>38</v>
      </c>
    </row>
    <row r="7" spans="1:12" ht="12.75" customHeight="1">
      <c r="A7" s="5" t="s">
        <v>13</v>
      </c>
      <c r="B7" s="6">
        <f aca="true" t="shared" si="1" ref="B7:B68">IF(A7="","",C7+F7)</f>
        <v>41</v>
      </c>
      <c r="C7" s="16">
        <v>0</v>
      </c>
      <c r="D7" s="7">
        <f aca="true" t="shared" si="2" ref="D7:D68">C7-E7</f>
        <v>0</v>
      </c>
      <c r="E7" s="7">
        <v>0</v>
      </c>
      <c r="F7" s="18">
        <v>41</v>
      </c>
      <c r="G7" s="8" t="s">
        <v>14</v>
      </c>
      <c r="H7" s="6">
        <f aca="true" t="shared" si="3" ref="H7:H68">IF(G7="","",I7+L7)</f>
        <v>362</v>
      </c>
      <c r="I7" s="14">
        <v>349</v>
      </c>
      <c r="J7" s="7">
        <f t="shared" si="0"/>
        <v>111</v>
      </c>
      <c r="K7" s="7">
        <v>238</v>
      </c>
      <c r="L7" s="18">
        <v>13</v>
      </c>
    </row>
    <row r="8" spans="1:12" ht="12.75" customHeight="1">
      <c r="A8" s="5" t="s">
        <v>15</v>
      </c>
      <c r="B8" s="6">
        <f t="shared" si="1"/>
        <v>62</v>
      </c>
      <c r="C8" s="16">
        <v>0</v>
      </c>
      <c r="D8" s="7">
        <f t="shared" si="2"/>
        <v>0</v>
      </c>
      <c r="E8" s="7">
        <v>0</v>
      </c>
      <c r="F8" s="18">
        <v>62</v>
      </c>
      <c r="G8" s="8" t="s">
        <v>16</v>
      </c>
      <c r="H8" s="6">
        <f t="shared" si="3"/>
        <v>794</v>
      </c>
      <c r="I8" s="14">
        <v>760</v>
      </c>
      <c r="J8" s="7">
        <f t="shared" si="0"/>
        <v>387</v>
      </c>
      <c r="K8" s="7">
        <v>373</v>
      </c>
      <c r="L8" s="18">
        <v>34</v>
      </c>
    </row>
    <row r="9" spans="1:12" ht="12.75" customHeight="1">
      <c r="A9" s="5" t="s">
        <v>17</v>
      </c>
      <c r="B9" s="6">
        <f t="shared" si="1"/>
        <v>728</v>
      </c>
      <c r="C9" s="16">
        <v>722</v>
      </c>
      <c r="D9" s="7">
        <f t="shared" si="2"/>
        <v>722</v>
      </c>
      <c r="E9" s="7">
        <v>0</v>
      </c>
      <c r="F9" s="18">
        <v>6</v>
      </c>
      <c r="G9" s="8" t="s">
        <v>18</v>
      </c>
      <c r="H9" s="6">
        <f t="shared" si="3"/>
        <v>1093</v>
      </c>
      <c r="I9" s="14">
        <v>1049</v>
      </c>
      <c r="J9" s="7">
        <f t="shared" si="0"/>
        <v>864</v>
      </c>
      <c r="K9" s="7">
        <v>185</v>
      </c>
      <c r="L9" s="18">
        <v>44</v>
      </c>
    </row>
    <row r="10" spans="1:12" ht="12.75" customHeight="1">
      <c r="A10" s="5" t="s">
        <v>19</v>
      </c>
      <c r="B10" s="6">
        <f t="shared" si="1"/>
        <v>982</v>
      </c>
      <c r="C10" s="16">
        <v>973</v>
      </c>
      <c r="D10" s="7">
        <f t="shared" si="2"/>
        <v>973</v>
      </c>
      <c r="E10" s="7">
        <v>0</v>
      </c>
      <c r="F10" s="18">
        <v>9</v>
      </c>
      <c r="G10" s="8" t="s">
        <v>20</v>
      </c>
      <c r="H10" s="6">
        <f t="shared" si="3"/>
        <v>819</v>
      </c>
      <c r="I10" s="14">
        <v>734</v>
      </c>
      <c r="J10" s="7">
        <f t="shared" si="0"/>
        <v>301</v>
      </c>
      <c r="K10" s="7">
        <v>433</v>
      </c>
      <c r="L10" s="18">
        <v>85</v>
      </c>
    </row>
    <row r="11" spans="1:12" ht="12.75" customHeight="1">
      <c r="A11" s="5" t="s">
        <v>21</v>
      </c>
      <c r="B11" s="6">
        <f t="shared" si="1"/>
        <v>393</v>
      </c>
      <c r="C11" s="16">
        <v>359</v>
      </c>
      <c r="D11" s="7">
        <f t="shared" si="2"/>
        <v>359</v>
      </c>
      <c r="E11" s="7">
        <v>0</v>
      </c>
      <c r="F11" s="18">
        <v>34</v>
      </c>
      <c r="G11" s="8" t="s">
        <v>22</v>
      </c>
      <c r="H11" s="6">
        <f t="shared" si="3"/>
        <v>1185</v>
      </c>
      <c r="I11" s="14">
        <v>1131</v>
      </c>
      <c r="J11" s="7">
        <f t="shared" si="0"/>
        <v>374</v>
      </c>
      <c r="K11" s="7">
        <v>757</v>
      </c>
      <c r="L11" s="18">
        <v>54</v>
      </c>
    </row>
    <row r="12" spans="1:12" ht="12.75" customHeight="1">
      <c r="A12" s="5" t="s">
        <v>23</v>
      </c>
      <c r="B12" s="6">
        <f t="shared" si="1"/>
        <v>249</v>
      </c>
      <c r="C12" s="16">
        <v>235</v>
      </c>
      <c r="D12" s="7">
        <f t="shared" si="2"/>
        <v>10</v>
      </c>
      <c r="E12" s="7">
        <v>225</v>
      </c>
      <c r="F12" s="18">
        <v>14</v>
      </c>
      <c r="G12" s="8" t="s">
        <v>24</v>
      </c>
      <c r="H12" s="6">
        <f t="shared" si="3"/>
        <v>608</v>
      </c>
      <c r="I12" s="14">
        <v>583</v>
      </c>
      <c r="J12" s="7">
        <f t="shared" si="0"/>
        <v>444</v>
      </c>
      <c r="K12" s="7">
        <v>139</v>
      </c>
      <c r="L12" s="18">
        <v>25</v>
      </c>
    </row>
    <row r="13" spans="1:12" ht="12.75" customHeight="1">
      <c r="A13" s="5" t="s">
        <v>25</v>
      </c>
      <c r="B13" s="6">
        <f t="shared" si="1"/>
        <v>333</v>
      </c>
      <c r="C13" s="16">
        <v>308</v>
      </c>
      <c r="D13" s="7">
        <f t="shared" si="2"/>
        <v>43</v>
      </c>
      <c r="E13" s="7">
        <v>265</v>
      </c>
      <c r="F13" s="18">
        <v>25</v>
      </c>
      <c r="G13" s="8" t="s">
        <v>26</v>
      </c>
      <c r="H13" s="6">
        <f t="shared" si="3"/>
        <v>395</v>
      </c>
      <c r="I13" s="14">
        <v>388</v>
      </c>
      <c r="J13" s="7">
        <f t="shared" si="0"/>
        <v>185</v>
      </c>
      <c r="K13" s="7">
        <v>203</v>
      </c>
      <c r="L13" s="18">
        <v>7</v>
      </c>
    </row>
    <row r="14" spans="1:12" ht="12.75" customHeight="1">
      <c r="A14" s="5" t="s">
        <v>27</v>
      </c>
      <c r="B14" s="6">
        <f t="shared" si="1"/>
        <v>5</v>
      </c>
      <c r="C14" s="16">
        <v>0</v>
      </c>
      <c r="D14" s="7">
        <f t="shared" si="2"/>
        <v>0</v>
      </c>
      <c r="E14" s="7">
        <v>0</v>
      </c>
      <c r="F14" s="18">
        <v>5</v>
      </c>
      <c r="G14" s="8" t="s">
        <v>28</v>
      </c>
      <c r="H14" s="6">
        <f t="shared" si="3"/>
        <v>272</v>
      </c>
      <c r="I14" s="14">
        <v>263</v>
      </c>
      <c r="J14" s="7">
        <f t="shared" si="0"/>
        <v>133</v>
      </c>
      <c r="K14" s="7">
        <v>130</v>
      </c>
      <c r="L14" s="18">
        <v>9</v>
      </c>
    </row>
    <row r="15" spans="1:12" ht="12.75" customHeight="1">
      <c r="A15" s="5" t="s">
        <v>29</v>
      </c>
      <c r="B15" s="6">
        <f t="shared" si="1"/>
        <v>502</v>
      </c>
      <c r="C15" s="16">
        <v>485</v>
      </c>
      <c r="D15" s="7">
        <f t="shared" si="2"/>
        <v>472</v>
      </c>
      <c r="E15" s="7">
        <v>13</v>
      </c>
      <c r="F15" s="18">
        <v>17</v>
      </c>
      <c r="G15" s="8" t="s">
        <v>30</v>
      </c>
      <c r="H15" s="6">
        <f t="shared" si="3"/>
        <v>427</v>
      </c>
      <c r="I15" s="14">
        <v>416</v>
      </c>
      <c r="J15" s="7">
        <f t="shared" si="0"/>
        <v>191</v>
      </c>
      <c r="K15" s="7">
        <v>225</v>
      </c>
      <c r="L15" s="18">
        <v>11</v>
      </c>
    </row>
    <row r="16" spans="1:12" ht="12.75" customHeight="1">
      <c r="A16" s="5" t="s">
        <v>31</v>
      </c>
      <c r="B16" s="6">
        <f t="shared" si="1"/>
        <v>849</v>
      </c>
      <c r="C16" s="16">
        <v>831</v>
      </c>
      <c r="D16" s="7">
        <f t="shared" si="2"/>
        <v>785</v>
      </c>
      <c r="E16" s="7">
        <v>46</v>
      </c>
      <c r="F16" s="18">
        <v>18</v>
      </c>
      <c r="G16" s="8" t="s">
        <v>32</v>
      </c>
      <c r="H16" s="6">
        <f t="shared" si="3"/>
        <v>243</v>
      </c>
      <c r="I16" s="14">
        <v>232</v>
      </c>
      <c r="J16" s="7">
        <f t="shared" si="0"/>
        <v>195</v>
      </c>
      <c r="K16" s="7">
        <v>37</v>
      </c>
      <c r="L16" s="18">
        <v>11</v>
      </c>
    </row>
    <row r="17" spans="1:12" ht="12.75" customHeight="1">
      <c r="A17" s="5" t="s">
        <v>33</v>
      </c>
      <c r="B17" s="6">
        <f t="shared" si="1"/>
        <v>1410</v>
      </c>
      <c r="C17" s="16">
        <v>1282</v>
      </c>
      <c r="D17" s="7">
        <f t="shared" si="2"/>
        <v>908</v>
      </c>
      <c r="E17" s="7">
        <v>374</v>
      </c>
      <c r="F17" s="18">
        <v>128</v>
      </c>
      <c r="G17" s="8" t="s">
        <v>34</v>
      </c>
      <c r="H17" s="6">
        <f t="shared" si="3"/>
        <v>278</v>
      </c>
      <c r="I17" s="14">
        <v>263</v>
      </c>
      <c r="J17" s="7">
        <f t="shared" si="0"/>
        <v>45</v>
      </c>
      <c r="K17" s="7">
        <v>218</v>
      </c>
      <c r="L17" s="18">
        <v>15</v>
      </c>
    </row>
    <row r="18" spans="1:12" ht="12.75" customHeight="1">
      <c r="A18" s="5" t="s">
        <v>35</v>
      </c>
      <c r="B18" s="6">
        <f t="shared" si="1"/>
        <v>1227</v>
      </c>
      <c r="C18" s="16">
        <v>1150</v>
      </c>
      <c r="D18" s="7">
        <f t="shared" si="2"/>
        <v>910</v>
      </c>
      <c r="E18" s="7">
        <v>240</v>
      </c>
      <c r="F18" s="18">
        <v>77</v>
      </c>
      <c r="G18" s="8" t="s">
        <v>36</v>
      </c>
      <c r="H18" s="6">
        <f t="shared" si="3"/>
        <v>1309</v>
      </c>
      <c r="I18" s="14">
        <v>1179</v>
      </c>
      <c r="J18" s="7">
        <f t="shared" si="0"/>
        <v>864</v>
      </c>
      <c r="K18" s="7">
        <v>315</v>
      </c>
      <c r="L18" s="18">
        <v>130</v>
      </c>
    </row>
    <row r="19" spans="1:12" ht="12.75" customHeight="1">
      <c r="A19" s="5" t="s">
        <v>37</v>
      </c>
      <c r="B19" s="6">
        <f t="shared" si="1"/>
        <v>908</v>
      </c>
      <c r="C19" s="16">
        <v>856</v>
      </c>
      <c r="D19" s="7">
        <f t="shared" si="2"/>
        <v>611</v>
      </c>
      <c r="E19" s="7">
        <v>245</v>
      </c>
      <c r="F19" s="18">
        <v>52</v>
      </c>
      <c r="G19" s="8" t="s">
        <v>38</v>
      </c>
      <c r="H19" s="6">
        <f t="shared" si="3"/>
        <v>1218</v>
      </c>
      <c r="I19" s="14">
        <v>1152</v>
      </c>
      <c r="J19" s="7">
        <f t="shared" si="0"/>
        <v>730</v>
      </c>
      <c r="K19" s="7">
        <v>422</v>
      </c>
      <c r="L19" s="18">
        <v>66</v>
      </c>
    </row>
    <row r="20" spans="1:12" ht="12.75" customHeight="1">
      <c r="A20" s="5" t="s">
        <v>39</v>
      </c>
      <c r="B20" s="6">
        <f t="shared" si="1"/>
        <v>761</v>
      </c>
      <c r="C20" s="16">
        <v>696</v>
      </c>
      <c r="D20" s="7">
        <f t="shared" si="2"/>
        <v>402</v>
      </c>
      <c r="E20" s="7">
        <v>294</v>
      </c>
      <c r="F20" s="18">
        <v>65</v>
      </c>
      <c r="G20" s="8" t="s">
        <v>40</v>
      </c>
      <c r="H20" s="6">
        <f t="shared" si="3"/>
        <v>3445</v>
      </c>
      <c r="I20" s="14">
        <v>3370</v>
      </c>
      <c r="J20" s="7">
        <f t="shared" si="0"/>
        <v>2989</v>
      </c>
      <c r="K20" s="7">
        <v>381</v>
      </c>
      <c r="L20" s="18">
        <v>75</v>
      </c>
    </row>
    <row r="21" spans="1:12" ht="12.75" customHeight="1">
      <c r="A21" s="5" t="s">
        <v>41</v>
      </c>
      <c r="B21" s="6">
        <f t="shared" si="1"/>
        <v>1034</v>
      </c>
      <c r="C21" s="16">
        <v>1031</v>
      </c>
      <c r="D21" s="7">
        <f t="shared" si="2"/>
        <v>1031</v>
      </c>
      <c r="E21" s="7">
        <v>0</v>
      </c>
      <c r="F21" s="18">
        <v>3</v>
      </c>
      <c r="G21" s="8" t="s">
        <v>42</v>
      </c>
      <c r="H21" s="6">
        <f t="shared" si="3"/>
        <v>1302</v>
      </c>
      <c r="I21" s="14">
        <v>1230</v>
      </c>
      <c r="J21" s="7">
        <f t="shared" si="0"/>
        <v>1124</v>
      </c>
      <c r="K21" s="7">
        <v>106</v>
      </c>
      <c r="L21" s="18">
        <v>72</v>
      </c>
    </row>
    <row r="22" spans="1:12" ht="12.75" customHeight="1">
      <c r="A22" s="5" t="s">
        <v>43</v>
      </c>
      <c r="B22" s="6">
        <f t="shared" si="1"/>
        <v>257</v>
      </c>
      <c r="C22" s="16">
        <v>250</v>
      </c>
      <c r="D22" s="7">
        <f t="shared" si="2"/>
        <v>4</v>
      </c>
      <c r="E22" s="7">
        <v>246</v>
      </c>
      <c r="F22" s="18">
        <v>7</v>
      </c>
      <c r="G22" s="8" t="s">
        <v>44</v>
      </c>
      <c r="H22" s="6">
        <f t="shared" si="3"/>
        <v>2265</v>
      </c>
      <c r="I22" s="14">
        <v>2128</v>
      </c>
      <c r="J22" s="7">
        <f t="shared" si="0"/>
        <v>1228</v>
      </c>
      <c r="K22" s="7">
        <v>900</v>
      </c>
      <c r="L22" s="18">
        <v>137</v>
      </c>
    </row>
    <row r="23" spans="1:12" ht="12.75" customHeight="1">
      <c r="A23" s="5" t="s">
        <v>45</v>
      </c>
      <c r="B23" s="6">
        <f t="shared" si="1"/>
        <v>274</v>
      </c>
      <c r="C23" s="16">
        <v>264</v>
      </c>
      <c r="D23" s="7">
        <f t="shared" si="2"/>
        <v>13</v>
      </c>
      <c r="E23" s="7">
        <v>251</v>
      </c>
      <c r="F23" s="18">
        <v>10</v>
      </c>
      <c r="G23" s="8" t="s">
        <v>46</v>
      </c>
      <c r="H23" s="6">
        <f t="shared" si="3"/>
        <v>1127</v>
      </c>
      <c r="I23" s="14">
        <v>1060</v>
      </c>
      <c r="J23" s="7">
        <f t="shared" si="0"/>
        <v>839</v>
      </c>
      <c r="K23" s="7">
        <v>221</v>
      </c>
      <c r="L23" s="18">
        <v>67</v>
      </c>
    </row>
    <row r="24" spans="1:12" ht="12.75" customHeight="1">
      <c r="A24" s="5" t="s">
        <v>47</v>
      </c>
      <c r="B24" s="6">
        <f t="shared" si="1"/>
        <v>168</v>
      </c>
      <c r="C24" s="16">
        <v>163</v>
      </c>
      <c r="D24" s="7">
        <f t="shared" si="2"/>
        <v>162</v>
      </c>
      <c r="E24" s="7">
        <v>1</v>
      </c>
      <c r="F24" s="18">
        <v>5</v>
      </c>
      <c r="G24" s="8" t="s">
        <v>48</v>
      </c>
      <c r="H24" s="6">
        <f t="shared" si="3"/>
        <v>950</v>
      </c>
      <c r="I24" s="14">
        <v>858</v>
      </c>
      <c r="J24" s="7">
        <f t="shared" si="0"/>
        <v>787</v>
      </c>
      <c r="K24" s="7">
        <v>71</v>
      </c>
      <c r="L24" s="18">
        <v>92</v>
      </c>
    </row>
    <row r="25" spans="1:12" ht="12.75" customHeight="1">
      <c r="A25" s="5" t="s">
        <v>49</v>
      </c>
      <c r="B25" s="6">
        <f t="shared" si="1"/>
        <v>280</v>
      </c>
      <c r="C25" s="16">
        <v>274</v>
      </c>
      <c r="D25" s="7">
        <f t="shared" si="2"/>
        <v>9</v>
      </c>
      <c r="E25" s="7">
        <v>265</v>
      </c>
      <c r="F25" s="18">
        <v>6</v>
      </c>
      <c r="G25" s="8" t="s">
        <v>50</v>
      </c>
      <c r="H25" s="6">
        <f t="shared" si="3"/>
        <v>112</v>
      </c>
      <c r="I25" s="14">
        <v>109</v>
      </c>
      <c r="J25" s="7">
        <f t="shared" si="0"/>
        <v>100</v>
      </c>
      <c r="K25" s="7">
        <v>9</v>
      </c>
      <c r="L25" s="18">
        <v>3</v>
      </c>
    </row>
    <row r="26" spans="1:12" ht="12.75" customHeight="1">
      <c r="A26" s="5" t="s">
        <v>51</v>
      </c>
      <c r="B26" s="6">
        <f t="shared" si="1"/>
        <v>233</v>
      </c>
      <c r="C26" s="16">
        <v>218</v>
      </c>
      <c r="D26" s="7">
        <f t="shared" si="2"/>
        <v>15</v>
      </c>
      <c r="E26" s="7">
        <v>203</v>
      </c>
      <c r="F26" s="18">
        <v>15</v>
      </c>
      <c r="G26" s="8" t="s">
        <v>52</v>
      </c>
      <c r="H26" s="6">
        <f t="shared" si="3"/>
        <v>6</v>
      </c>
      <c r="I26" s="14">
        <v>6</v>
      </c>
      <c r="J26" s="7">
        <f t="shared" si="0"/>
        <v>3</v>
      </c>
      <c r="K26" s="7">
        <v>3</v>
      </c>
      <c r="L26" s="18">
        <v>0</v>
      </c>
    </row>
    <row r="27" spans="1:12" ht="12.75" customHeight="1">
      <c r="A27" s="5" t="s">
        <v>53</v>
      </c>
      <c r="B27" s="6">
        <f t="shared" si="1"/>
        <v>781</v>
      </c>
      <c r="C27" s="16">
        <v>739</v>
      </c>
      <c r="D27" s="7">
        <f t="shared" si="2"/>
        <v>421</v>
      </c>
      <c r="E27" s="7">
        <v>318</v>
      </c>
      <c r="F27" s="18">
        <v>42</v>
      </c>
      <c r="G27" s="8" t="s">
        <v>54</v>
      </c>
      <c r="H27" s="6">
        <f t="shared" si="3"/>
        <v>824</v>
      </c>
      <c r="I27" s="14">
        <v>785</v>
      </c>
      <c r="J27" s="7">
        <f t="shared" si="0"/>
        <v>443</v>
      </c>
      <c r="K27" s="7">
        <v>342</v>
      </c>
      <c r="L27" s="18">
        <v>39</v>
      </c>
    </row>
    <row r="28" spans="1:12" ht="12.75" customHeight="1">
      <c r="A28" s="5" t="s">
        <v>55</v>
      </c>
      <c r="B28" s="6">
        <f t="shared" si="1"/>
        <v>1115</v>
      </c>
      <c r="C28" s="16">
        <v>1059</v>
      </c>
      <c r="D28" s="7">
        <f t="shared" si="2"/>
        <v>630</v>
      </c>
      <c r="E28" s="7">
        <v>429</v>
      </c>
      <c r="F28" s="18">
        <v>56</v>
      </c>
      <c r="G28" s="8" t="s">
        <v>56</v>
      </c>
      <c r="H28" s="6">
        <f t="shared" si="3"/>
        <v>1039</v>
      </c>
      <c r="I28" s="14">
        <v>979</v>
      </c>
      <c r="J28" s="7">
        <f t="shared" si="0"/>
        <v>670</v>
      </c>
      <c r="K28" s="7">
        <v>309</v>
      </c>
      <c r="L28" s="18">
        <v>60</v>
      </c>
    </row>
    <row r="29" spans="1:12" ht="12.75" customHeight="1">
      <c r="A29" s="5" t="s">
        <v>57</v>
      </c>
      <c r="B29" s="6">
        <f t="shared" si="1"/>
        <v>656</v>
      </c>
      <c r="C29" s="16">
        <v>612</v>
      </c>
      <c r="D29" s="7">
        <f t="shared" si="2"/>
        <v>233</v>
      </c>
      <c r="E29" s="7">
        <v>379</v>
      </c>
      <c r="F29" s="18">
        <v>44</v>
      </c>
      <c r="G29" s="8" t="s">
        <v>58</v>
      </c>
      <c r="H29" s="6">
        <f t="shared" si="3"/>
        <v>417</v>
      </c>
      <c r="I29" s="14">
        <v>343</v>
      </c>
      <c r="J29" s="7">
        <f t="shared" si="0"/>
        <v>167</v>
      </c>
      <c r="K29" s="7">
        <v>176</v>
      </c>
      <c r="L29" s="18">
        <v>74</v>
      </c>
    </row>
    <row r="30" spans="1:12" ht="12.75" customHeight="1">
      <c r="A30" s="5" t="s">
        <v>59</v>
      </c>
      <c r="B30" s="6">
        <f t="shared" si="1"/>
        <v>375</v>
      </c>
      <c r="C30" s="16">
        <v>334</v>
      </c>
      <c r="D30" s="7">
        <f t="shared" si="2"/>
        <v>102</v>
      </c>
      <c r="E30" s="7">
        <v>232</v>
      </c>
      <c r="F30" s="18">
        <v>41</v>
      </c>
      <c r="G30" s="8" t="s">
        <v>60</v>
      </c>
      <c r="H30" s="6">
        <f t="shared" si="3"/>
        <v>871</v>
      </c>
      <c r="I30" s="14">
        <v>772</v>
      </c>
      <c r="J30" s="7">
        <f t="shared" si="0"/>
        <v>444</v>
      </c>
      <c r="K30" s="7">
        <v>328</v>
      </c>
      <c r="L30" s="18">
        <v>99</v>
      </c>
    </row>
    <row r="31" spans="1:12" ht="12.75" customHeight="1">
      <c r="A31" s="5" t="s">
        <v>61</v>
      </c>
      <c r="B31" s="6">
        <f t="shared" si="1"/>
        <v>192</v>
      </c>
      <c r="C31" s="16">
        <v>182</v>
      </c>
      <c r="D31" s="7">
        <f t="shared" si="2"/>
        <v>112</v>
      </c>
      <c r="E31" s="7">
        <v>70</v>
      </c>
      <c r="F31" s="18">
        <v>10</v>
      </c>
      <c r="G31" s="8" t="s">
        <v>62</v>
      </c>
      <c r="H31" s="6">
        <f t="shared" si="3"/>
        <v>635</v>
      </c>
      <c r="I31" s="14">
        <v>598</v>
      </c>
      <c r="J31" s="7">
        <f t="shared" si="0"/>
        <v>197</v>
      </c>
      <c r="K31" s="7">
        <v>401</v>
      </c>
      <c r="L31" s="18">
        <v>37</v>
      </c>
    </row>
    <row r="32" spans="1:12" ht="12.75" customHeight="1">
      <c r="A32" s="5" t="s">
        <v>63</v>
      </c>
      <c r="B32" s="6">
        <f t="shared" si="1"/>
        <v>368</v>
      </c>
      <c r="C32" s="16">
        <v>351</v>
      </c>
      <c r="D32" s="7">
        <f t="shared" si="2"/>
        <v>195</v>
      </c>
      <c r="E32" s="7">
        <v>156</v>
      </c>
      <c r="F32" s="18">
        <v>17</v>
      </c>
      <c r="G32" s="8" t="s">
        <v>64</v>
      </c>
      <c r="H32" s="6">
        <f t="shared" si="3"/>
        <v>484</v>
      </c>
      <c r="I32" s="14">
        <v>457</v>
      </c>
      <c r="J32" s="7">
        <f t="shared" si="0"/>
        <v>168</v>
      </c>
      <c r="K32" s="7">
        <v>289</v>
      </c>
      <c r="L32" s="18">
        <v>27</v>
      </c>
    </row>
    <row r="33" spans="1:12" ht="12.75" customHeight="1">
      <c r="A33" s="5" t="s">
        <v>65</v>
      </c>
      <c r="B33" s="6">
        <f t="shared" si="1"/>
        <v>249</v>
      </c>
      <c r="C33" s="16">
        <v>230</v>
      </c>
      <c r="D33" s="7">
        <f t="shared" si="2"/>
        <v>82</v>
      </c>
      <c r="E33" s="7">
        <v>148</v>
      </c>
      <c r="F33" s="18">
        <v>19</v>
      </c>
      <c r="G33" s="8" t="s">
        <v>66</v>
      </c>
      <c r="H33" s="6">
        <f t="shared" si="3"/>
        <v>180</v>
      </c>
      <c r="I33" s="14">
        <v>166</v>
      </c>
      <c r="J33" s="7">
        <f t="shared" si="0"/>
        <v>17</v>
      </c>
      <c r="K33" s="7">
        <v>149</v>
      </c>
      <c r="L33" s="18">
        <v>14</v>
      </c>
    </row>
    <row r="34" spans="1:12" ht="12.75" customHeight="1">
      <c r="A34" s="5" t="s">
        <v>67</v>
      </c>
      <c r="B34" s="6">
        <f t="shared" si="1"/>
        <v>1018</v>
      </c>
      <c r="C34" s="16">
        <v>985</v>
      </c>
      <c r="D34" s="7">
        <f t="shared" si="2"/>
        <v>317</v>
      </c>
      <c r="E34" s="7">
        <v>668</v>
      </c>
      <c r="F34" s="18">
        <v>33</v>
      </c>
      <c r="G34" s="8" t="s">
        <v>10</v>
      </c>
      <c r="H34" s="6">
        <f t="shared" si="3"/>
        <v>5</v>
      </c>
      <c r="I34" s="14">
        <v>5</v>
      </c>
      <c r="J34" s="7">
        <f t="shared" si="0"/>
        <v>2</v>
      </c>
      <c r="K34" s="7">
        <v>3</v>
      </c>
      <c r="L34" s="18"/>
    </row>
    <row r="35" spans="1:12" ht="12.75" customHeight="1">
      <c r="A35" s="5" t="s">
        <v>68</v>
      </c>
      <c r="B35" s="6">
        <f t="shared" si="1"/>
        <v>774</v>
      </c>
      <c r="C35" s="16">
        <v>758</v>
      </c>
      <c r="D35" s="7">
        <f t="shared" si="2"/>
        <v>377</v>
      </c>
      <c r="E35" s="7">
        <v>381</v>
      </c>
      <c r="F35" s="18">
        <v>16</v>
      </c>
      <c r="G35" s="8"/>
      <c r="H35" s="6">
        <f t="shared" si="3"/>
      </c>
      <c r="I35" s="14">
        <f aca="true" t="shared" si="4" ref="I35:I68">IF(G35="","",J35+K35)</f>
      </c>
      <c r="J35" s="7"/>
      <c r="K35" s="7"/>
      <c r="L35" s="18"/>
    </row>
    <row r="36" spans="1:12" ht="12.75" customHeight="1">
      <c r="A36" s="5" t="s">
        <v>69</v>
      </c>
      <c r="B36" s="6">
        <f t="shared" si="1"/>
        <v>24</v>
      </c>
      <c r="C36" s="16">
        <v>0</v>
      </c>
      <c r="D36" s="7">
        <f t="shared" si="2"/>
        <v>0</v>
      </c>
      <c r="E36" s="7">
        <v>0</v>
      </c>
      <c r="F36" s="18">
        <v>24</v>
      </c>
      <c r="G36" s="8"/>
      <c r="H36" s="6">
        <f t="shared" si="3"/>
      </c>
      <c r="I36" s="14">
        <f t="shared" si="4"/>
      </c>
      <c r="J36" s="7"/>
      <c r="K36" s="7"/>
      <c r="L36" s="18"/>
    </row>
    <row r="37" spans="1:12" ht="12.75" customHeight="1">
      <c r="A37" s="5" t="s">
        <v>70</v>
      </c>
      <c r="B37" s="6">
        <f t="shared" si="1"/>
        <v>21</v>
      </c>
      <c r="C37" s="16">
        <v>0</v>
      </c>
      <c r="D37" s="7">
        <f t="shared" si="2"/>
        <v>0</v>
      </c>
      <c r="E37" s="7">
        <v>0</v>
      </c>
      <c r="F37" s="18">
        <v>21</v>
      </c>
      <c r="G37" s="8"/>
      <c r="H37" s="6">
        <f t="shared" si="3"/>
      </c>
      <c r="I37" s="14">
        <f t="shared" si="4"/>
      </c>
      <c r="J37" s="7"/>
      <c r="K37" s="7"/>
      <c r="L37" s="18"/>
    </row>
    <row r="38" spans="1:12" ht="12.75" customHeight="1">
      <c r="A38" s="5" t="s">
        <v>71</v>
      </c>
      <c r="B38" s="6">
        <f t="shared" si="1"/>
        <v>15</v>
      </c>
      <c r="C38" s="16">
        <v>0</v>
      </c>
      <c r="D38" s="7">
        <f t="shared" si="2"/>
        <v>0</v>
      </c>
      <c r="E38" s="7">
        <v>0</v>
      </c>
      <c r="F38" s="18">
        <v>15</v>
      </c>
      <c r="G38" s="8"/>
      <c r="H38" s="6">
        <f t="shared" si="3"/>
      </c>
      <c r="I38" s="14">
        <f t="shared" si="4"/>
      </c>
      <c r="J38" s="7"/>
      <c r="K38" s="7"/>
      <c r="L38" s="18"/>
    </row>
    <row r="39" spans="1:12" ht="12.75" customHeight="1">
      <c r="A39" s="5" t="s">
        <v>72</v>
      </c>
      <c r="B39" s="6">
        <f t="shared" si="1"/>
        <v>643</v>
      </c>
      <c r="C39" s="16">
        <v>620</v>
      </c>
      <c r="D39" s="7">
        <f t="shared" si="2"/>
        <v>403</v>
      </c>
      <c r="E39" s="7">
        <v>217</v>
      </c>
      <c r="F39" s="18">
        <v>23</v>
      </c>
      <c r="G39" s="8"/>
      <c r="H39" s="6">
        <f t="shared" si="3"/>
      </c>
      <c r="I39" s="14">
        <f t="shared" si="4"/>
      </c>
      <c r="J39" s="7"/>
      <c r="K39" s="7"/>
      <c r="L39" s="18"/>
    </row>
    <row r="40" spans="1:12" ht="12.75" customHeight="1">
      <c r="A40" s="5" t="s">
        <v>73</v>
      </c>
      <c r="B40" s="6">
        <f t="shared" si="1"/>
        <v>240</v>
      </c>
      <c r="C40" s="16">
        <v>210</v>
      </c>
      <c r="D40" s="7">
        <f t="shared" si="2"/>
        <v>30</v>
      </c>
      <c r="E40" s="7">
        <v>180</v>
      </c>
      <c r="F40" s="18">
        <v>30</v>
      </c>
      <c r="G40" s="8"/>
      <c r="H40" s="6">
        <f t="shared" si="3"/>
      </c>
      <c r="I40" s="14">
        <f t="shared" si="4"/>
      </c>
      <c r="J40" s="7"/>
      <c r="K40" s="7"/>
      <c r="L40" s="18"/>
    </row>
    <row r="41" spans="1:12" ht="12.75" customHeight="1">
      <c r="A41" s="5" t="s">
        <v>74</v>
      </c>
      <c r="B41" s="6">
        <f t="shared" si="1"/>
        <v>956</v>
      </c>
      <c r="C41" s="16">
        <v>930</v>
      </c>
      <c r="D41" s="7">
        <f t="shared" si="2"/>
        <v>636</v>
      </c>
      <c r="E41" s="7">
        <v>294</v>
      </c>
      <c r="F41" s="18">
        <v>26</v>
      </c>
      <c r="G41" s="8"/>
      <c r="H41" s="6">
        <f t="shared" si="3"/>
      </c>
      <c r="I41" s="14">
        <f t="shared" si="4"/>
      </c>
      <c r="J41" s="7"/>
      <c r="K41" s="7"/>
      <c r="L41" s="18"/>
    </row>
    <row r="42" spans="1:12" ht="12.75" customHeight="1">
      <c r="A42" s="5" t="s">
        <v>75</v>
      </c>
      <c r="B42" s="6">
        <f t="shared" si="1"/>
        <v>1461</v>
      </c>
      <c r="C42" s="16">
        <v>1448</v>
      </c>
      <c r="D42" s="7">
        <f t="shared" si="2"/>
        <v>1448</v>
      </c>
      <c r="E42" s="7">
        <v>0</v>
      </c>
      <c r="F42" s="18">
        <v>13</v>
      </c>
      <c r="G42" s="8"/>
      <c r="H42" s="6">
        <f t="shared" si="3"/>
      </c>
      <c r="I42" s="14">
        <f t="shared" si="4"/>
      </c>
      <c r="J42" s="7"/>
      <c r="K42" s="7"/>
      <c r="L42" s="18"/>
    </row>
    <row r="43" spans="1:12" ht="12.75" customHeight="1">
      <c r="A43" s="5" t="s">
        <v>76</v>
      </c>
      <c r="B43" s="6">
        <f t="shared" si="1"/>
        <v>1723</v>
      </c>
      <c r="C43" s="16">
        <v>1674</v>
      </c>
      <c r="D43" s="7">
        <f t="shared" si="2"/>
        <v>1674</v>
      </c>
      <c r="E43" s="7">
        <v>0</v>
      </c>
      <c r="F43" s="18">
        <v>49</v>
      </c>
      <c r="G43" s="8"/>
      <c r="H43" s="6">
        <f t="shared" si="3"/>
      </c>
      <c r="I43" s="14">
        <f t="shared" si="4"/>
      </c>
      <c r="J43" s="7"/>
      <c r="K43" s="7"/>
      <c r="L43" s="18"/>
    </row>
    <row r="44" spans="1:12" ht="12.75" customHeight="1">
      <c r="A44" s="5" t="s">
        <v>77</v>
      </c>
      <c r="B44" s="6">
        <f t="shared" si="1"/>
        <v>298</v>
      </c>
      <c r="C44" s="16">
        <v>274</v>
      </c>
      <c r="D44" s="7">
        <f t="shared" si="2"/>
        <v>5</v>
      </c>
      <c r="E44" s="7">
        <v>269</v>
      </c>
      <c r="F44" s="18">
        <v>24</v>
      </c>
      <c r="G44" s="8"/>
      <c r="H44" s="6">
        <f t="shared" si="3"/>
      </c>
      <c r="I44" s="14">
        <f t="shared" si="4"/>
      </c>
      <c r="J44" s="7"/>
      <c r="K44" s="7"/>
      <c r="L44" s="18"/>
    </row>
    <row r="45" spans="1:12" ht="12.75" customHeight="1">
      <c r="A45" s="5" t="s">
        <v>78</v>
      </c>
      <c r="B45" s="6">
        <f t="shared" si="1"/>
        <v>359</v>
      </c>
      <c r="C45" s="16">
        <v>345</v>
      </c>
      <c r="D45" s="7">
        <f t="shared" si="2"/>
        <v>29</v>
      </c>
      <c r="E45" s="7">
        <v>316</v>
      </c>
      <c r="F45" s="18">
        <v>14</v>
      </c>
      <c r="G45" s="8"/>
      <c r="H45" s="6">
        <f t="shared" si="3"/>
      </c>
      <c r="I45" s="14">
        <f t="shared" si="4"/>
      </c>
      <c r="J45" s="7"/>
      <c r="K45" s="7"/>
      <c r="L45" s="18"/>
    </row>
    <row r="46" spans="1:12" ht="12.75" customHeight="1">
      <c r="A46" s="5" t="s">
        <v>79</v>
      </c>
      <c r="B46" s="6">
        <f t="shared" si="1"/>
        <v>520</v>
      </c>
      <c r="C46" s="16">
        <v>502</v>
      </c>
      <c r="D46" s="7">
        <f t="shared" si="2"/>
        <v>26</v>
      </c>
      <c r="E46" s="7">
        <v>476</v>
      </c>
      <c r="F46" s="18">
        <v>18</v>
      </c>
      <c r="G46" s="8"/>
      <c r="H46" s="6">
        <f t="shared" si="3"/>
      </c>
      <c r="I46" s="14">
        <f t="shared" si="4"/>
      </c>
      <c r="J46" s="7"/>
      <c r="K46" s="7"/>
      <c r="L46" s="18"/>
    </row>
    <row r="47" spans="1:12" ht="12.75" customHeight="1">
      <c r="A47" s="5" t="s">
        <v>80</v>
      </c>
      <c r="B47" s="6">
        <f t="shared" si="1"/>
        <v>786</v>
      </c>
      <c r="C47" s="16">
        <v>612</v>
      </c>
      <c r="D47" s="7">
        <f t="shared" si="2"/>
        <v>488</v>
      </c>
      <c r="E47" s="7">
        <v>124</v>
      </c>
      <c r="F47" s="18">
        <v>174</v>
      </c>
      <c r="G47" s="8"/>
      <c r="H47" s="6">
        <f t="shared" si="3"/>
      </c>
      <c r="I47" s="14">
        <f t="shared" si="4"/>
      </c>
      <c r="J47" s="7"/>
      <c r="K47" s="7"/>
      <c r="L47" s="18"/>
    </row>
    <row r="48" spans="1:12" ht="12.75" customHeight="1">
      <c r="A48" s="5" t="s">
        <v>81</v>
      </c>
      <c r="B48" s="6">
        <f t="shared" si="1"/>
        <v>1548</v>
      </c>
      <c r="C48" s="16">
        <v>1377</v>
      </c>
      <c r="D48" s="7">
        <f t="shared" si="2"/>
        <v>1251</v>
      </c>
      <c r="E48" s="7">
        <v>126</v>
      </c>
      <c r="F48" s="18">
        <v>171</v>
      </c>
      <c r="G48" s="8"/>
      <c r="H48" s="6">
        <f t="shared" si="3"/>
      </c>
      <c r="I48" s="14">
        <f t="shared" si="4"/>
      </c>
      <c r="J48" s="7"/>
      <c r="K48" s="7"/>
      <c r="L48" s="18"/>
    </row>
    <row r="49" spans="1:12" ht="12.75" customHeight="1">
      <c r="A49" s="5" t="s">
        <v>82</v>
      </c>
      <c r="B49" s="6">
        <f t="shared" si="1"/>
        <v>1837</v>
      </c>
      <c r="C49" s="16">
        <v>1761</v>
      </c>
      <c r="D49" s="7">
        <f t="shared" si="2"/>
        <v>1569</v>
      </c>
      <c r="E49" s="7">
        <v>192</v>
      </c>
      <c r="F49" s="18">
        <v>76</v>
      </c>
      <c r="G49" s="8"/>
      <c r="H49" s="6">
        <f t="shared" si="3"/>
      </c>
      <c r="I49" s="14">
        <f t="shared" si="4"/>
      </c>
      <c r="J49" s="7"/>
      <c r="K49" s="7"/>
      <c r="L49" s="18"/>
    </row>
    <row r="50" spans="1:12" ht="12.75" customHeight="1">
      <c r="A50" s="5" t="s">
        <v>83</v>
      </c>
      <c r="B50" s="6">
        <f t="shared" si="1"/>
        <v>551</v>
      </c>
      <c r="C50" s="16">
        <v>490</v>
      </c>
      <c r="D50" s="7">
        <f t="shared" si="2"/>
        <v>386</v>
      </c>
      <c r="E50" s="7">
        <v>104</v>
      </c>
      <c r="F50" s="18">
        <v>61</v>
      </c>
      <c r="G50" s="8"/>
      <c r="H50" s="6">
        <f t="shared" si="3"/>
      </c>
      <c r="I50" s="14">
        <f t="shared" si="4"/>
      </c>
      <c r="J50" s="7"/>
      <c r="K50" s="7"/>
      <c r="L50" s="18"/>
    </row>
    <row r="51" spans="1:12" ht="12.75" customHeight="1">
      <c r="A51" s="5" t="s">
        <v>84</v>
      </c>
      <c r="B51" s="6">
        <f t="shared" si="1"/>
        <v>956</v>
      </c>
      <c r="C51" s="16">
        <v>879</v>
      </c>
      <c r="D51" s="7">
        <f t="shared" si="2"/>
        <v>571</v>
      </c>
      <c r="E51" s="7">
        <v>308</v>
      </c>
      <c r="F51" s="18">
        <v>77</v>
      </c>
      <c r="G51" s="8"/>
      <c r="H51" s="6">
        <f t="shared" si="3"/>
      </c>
      <c r="I51" s="14">
        <f t="shared" si="4"/>
      </c>
      <c r="J51" s="7"/>
      <c r="K51" s="7"/>
      <c r="L51" s="18"/>
    </row>
    <row r="52" spans="1:12" ht="12.75" customHeight="1">
      <c r="A52" s="5" t="s">
        <v>85</v>
      </c>
      <c r="B52" s="6">
        <f t="shared" si="1"/>
        <v>796</v>
      </c>
      <c r="C52" s="16">
        <v>721</v>
      </c>
      <c r="D52" s="7">
        <f t="shared" si="2"/>
        <v>438</v>
      </c>
      <c r="E52" s="7">
        <v>283</v>
      </c>
      <c r="F52" s="18">
        <v>75</v>
      </c>
      <c r="G52" s="8"/>
      <c r="H52" s="6">
        <f t="shared" si="3"/>
      </c>
      <c r="I52" s="14">
        <f t="shared" si="4"/>
      </c>
      <c r="J52" s="7"/>
      <c r="K52" s="7"/>
      <c r="L52" s="18"/>
    </row>
    <row r="53" spans="1:12" ht="12.75" customHeight="1">
      <c r="A53" s="5" t="s">
        <v>86</v>
      </c>
      <c r="B53" s="6">
        <f t="shared" si="1"/>
        <v>1012</v>
      </c>
      <c r="C53" s="16">
        <v>942</v>
      </c>
      <c r="D53" s="7">
        <f t="shared" si="2"/>
        <v>589</v>
      </c>
      <c r="E53" s="7">
        <v>353</v>
      </c>
      <c r="F53" s="18">
        <v>70</v>
      </c>
      <c r="G53" s="8"/>
      <c r="H53" s="6">
        <f t="shared" si="3"/>
      </c>
      <c r="I53" s="14">
        <f t="shared" si="4"/>
      </c>
      <c r="J53" s="7"/>
      <c r="K53" s="7"/>
      <c r="L53" s="18"/>
    </row>
    <row r="54" spans="1:12" ht="12.75" customHeight="1">
      <c r="A54" s="5" t="s">
        <v>87</v>
      </c>
      <c r="B54" s="6">
        <f t="shared" si="1"/>
        <v>1136</v>
      </c>
      <c r="C54" s="16">
        <v>1094</v>
      </c>
      <c r="D54" s="7">
        <f t="shared" si="2"/>
        <v>397</v>
      </c>
      <c r="E54" s="7">
        <v>697</v>
      </c>
      <c r="F54" s="18">
        <v>42</v>
      </c>
      <c r="G54" s="8"/>
      <c r="H54" s="6">
        <f t="shared" si="3"/>
      </c>
      <c r="I54" s="14">
        <f t="shared" si="4"/>
      </c>
      <c r="J54" s="7"/>
      <c r="K54" s="7"/>
      <c r="L54" s="18"/>
    </row>
    <row r="55" spans="1:12" ht="12.75" customHeight="1">
      <c r="A55" s="5" t="s">
        <v>88</v>
      </c>
      <c r="B55" s="6">
        <f t="shared" si="1"/>
        <v>747</v>
      </c>
      <c r="C55" s="16">
        <v>726</v>
      </c>
      <c r="D55" s="7">
        <f t="shared" si="2"/>
        <v>222</v>
      </c>
      <c r="E55" s="7">
        <v>504</v>
      </c>
      <c r="F55" s="18">
        <v>21</v>
      </c>
      <c r="G55" s="8"/>
      <c r="H55" s="6">
        <f t="shared" si="3"/>
      </c>
      <c r="I55" s="14">
        <f t="shared" si="4"/>
      </c>
      <c r="J55" s="7"/>
      <c r="K55" s="7"/>
      <c r="L55" s="18"/>
    </row>
    <row r="56" spans="1:12" ht="12.75" customHeight="1">
      <c r="A56" s="5" t="s">
        <v>89</v>
      </c>
      <c r="B56" s="6">
        <f t="shared" si="1"/>
        <v>665</v>
      </c>
      <c r="C56" s="16">
        <v>623</v>
      </c>
      <c r="D56" s="7">
        <f t="shared" si="2"/>
        <v>388</v>
      </c>
      <c r="E56" s="7">
        <v>235</v>
      </c>
      <c r="F56" s="18">
        <v>42</v>
      </c>
      <c r="G56" s="8"/>
      <c r="H56" s="6">
        <f t="shared" si="3"/>
      </c>
      <c r="I56" s="14">
        <f t="shared" si="4"/>
      </c>
      <c r="J56" s="7"/>
      <c r="K56" s="7"/>
      <c r="L56" s="18"/>
    </row>
    <row r="57" spans="1:12" ht="12.75" customHeight="1">
      <c r="A57" s="5" t="s">
        <v>90</v>
      </c>
      <c r="B57" s="6">
        <f t="shared" si="1"/>
        <v>532</v>
      </c>
      <c r="C57" s="16">
        <v>495</v>
      </c>
      <c r="D57" s="7">
        <f t="shared" si="2"/>
        <v>421</v>
      </c>
      <c r="E57" s="7">
        <v>74</v>
      </c>
      <c r="F57" s="18">
        <v>37</v>
      </c>
      <c r="G57" s="8"/>
      <c r="H57" s="6">
        <f t="shared" si="3"/>
      </c>
      <c r="I57" s="14">
        <f t="shared" si="4"/>
      </c>
      <c r="J57" s="7"/>
      <c r="K57" s="7"/>
      <c r="L57" s="18"/>
    </row>
    <row r="58" spans="1:12" ht="12.75" customHeight="1">
      <c r="A58" s="5" t="s">
        <v>91</v>
      </c>
      <c r="B58" s="6">
        <f t="shared" si="1"/>
        <v>773</v>
      </c>
      <c r="C58" s="16">
        <v>720</v>
      </c>
      <c r="D58" s="7">
        <f t="shared" si="2"/>
        <v>396</v>
      </c>
      <c r="E58" s="7">
        <v>324</v>
      </c>
      <c r="F58" s="18">
        <v>53</v>
      </c>
      <c r="G58" s="8"/>
      <c r="H58" s="6">
        <f t="shared" si="3"/>
      </c>
      <c r="I58" s="14">
        <f t="shared" si="4"/>
      </c>
      <c r="J58" s="7"/>
      <c r="K58" s="7"/>
      <c r="L58" s="18"/>
    </row>
    <row r="59" spans="1:12" ht="12.75" customHeight="1">
      <c r="A59" s="5" t="s">
        <v>92</v>
      </c>
      <c r="B59" s="6">
        <f t="shared" si="1"/>
        <v>1133</v>
      </c>
      <c r="C59" s="16">
        <v>1073</v>
      </c>
      <c r="D59" s="7">
        <f t="shared" si="2"/>
        <v>576</v>
      </c>
      <c r="E59" s="7">
        <v>497</v>
      </c>
      <c r="F59" s="18">
        <v>60</v>
      </c>
      <c r="G59" s="8"/>
      <c r="H59" s="6">
        <f t="shared" si="3"/>
      </c>
      <c r="I59" s="14">
        <f t="shared" si="4"/>
      </c>
      <c r="J59" s="7"/>
      <c r="K59" s="7"/>
      <c r="L59" s="18"/>
    </row>
    <row r="60" spans="1:12" ht="12.75" customHeight="1">
      <c r="A60" s="5" t="s">
        <v>93</v>
      </c>
      <c r="B60" s="6">
        <f t="shared" si="1"/>
        <v>1038</v>
      </c>
      <c r="C60" s="16">
        <v>980</v>
      </c>
      <c r="D60" s="7">
        <f t="shared" si="2"/>
        <v>482</v>
      </c>
      <c r="E60" s="7">
        <v>498</v>
      </c>
      <c r="F60" s="18">
        <v>58</v>
      </c>
      <c r="G60" s="8"/>
      <c r="H60" s="6">
        <f t="shared" si="3"/>
      </c>
      <c r="I60" s="14">
        <f t="shared" si="4"/>
      </c>
      <c r="J60" s="7"/>
      <c r="K60" s="7"/>
      <c r="L60" s="18"/>
    </row>
    <row r="61" spans="1:12" ht="12.75" customHeight="1">
      <c r="A61" s="5" t="s">
        <v>94</v>
      </c>
      <c r="B61" s="6">
        <f t="shared" si="1"/>
        <v>946</v>
      </c>
      <c r="C61" s="16">
        <v>839</v>
      </c>
      <c r="D61" s="7">
        <f t="shared" si="2"/>
        <v>295</v>
      </c>
      <c r="E61" s="7">
        <v>544</v>
      </c>
      <c r="F61" s="18">
        <v>107</v>
      </c>
      <c r="G61" s="8"/>
      <c r="H61" s="6">
        <f t="shared" si="3"/>
      </c>
      <c r="I61" s="14">
        <f t="shared" si="4"/>
      </c>
      <c r="J61" s="7"/>
      <c r="K61" s="7"/>
      <c r="L61" s="18"/>
    </row>
    <row r="62" spans="1:12" ht="12.75" customHeight="1">
      <c r="A62" s="5" t="s">
        <v>95</v>
      </c>
      <c r="B62" s="6">
        <f t="shared" si="1"/>
        <v>135</v>
      </c>
      <c r="C62" s="16">
        <v>38</v>
      </c>
      <c r="D62" s="7">
        <f t="shared" si="2"/>
        <v>38</v>
      </c>
      <c r="E62" s="7">
        <v>0</v>
      </c>
      <c r="F62" s="18">
        <v>97</v>
      </c>
      <c r="G62" s="8"/>
      <c r="H62" s="6">
        <f t="shared" si="3"/>
      </c>
      <c r="I62" s="14">
        <f t="shared" si="4"/>
      </c>
      <c r="J62" s="7"/>
      <c r="K62" s="7"/>
      <c r="L62" s="18"/>
    </row>
    <row r="63" spans="1:12" ht="12.75" customHeight="1">
      <c r="A63" s="5" t="s">
        <v>96</v>
      </c>
      <c r="B63" s="6">
        <f t="shared" si="1"/>
        <v>1712</v>
      </c>
      <c r="C63" s="16">
        <v>1649</v>
      </c>
      <c r="D63" s="7">
        <f t="shared" si="2"/>
        <v>892</v>
      </c>
      <c r="E63" s="7">
        <v>757</v>
      </c>
      <c r="F63" s="18">
        <v>63</v>
      </c>
      <c r="G63" s="8"/>
      <c r="H63" s="6">
        <f t="shared" si="3"/>
      </c>
      <c r="I63" s="14">
        <f t="shared" si="4"/>
      </c>
      <c r="J63" s="7"/>
      <c r="K63" s="7"/>
      <c r="L63" s="18"/>
    </row>
    <row r="64" spans="1:12" ht="12.75" customHeight="1">
      <c r="A64" s="5" t="s">
        <v>97</v>
      </c>
      <c r="B64" s="6">
        <f t="shared" si="1"/>
        <v>572</v>
      </c>
      <c r="C64" s="16">
        <v>543</v>
      </c>
      <c r="D64" s="7">
        <f t="shared" si="2"/>
        <v>219</v>
      </c>
      <c r="E64" s="7">
        <v>324</v>
      </c>
      <c r="F64" s="18">
        <v>29</v>
      </c>
      <c r="G64" s="8"/>
      <c r="H64" s="6">
        <f t="shared" si="3"/>
      </c>
      <c r="I64" s="14">
        <f t="shared" si="4"/>
      </c>
      <c r="J64" s="7"/>
      <c r="K64" s="7"/>
      <c r="L64" s="18"/>
    </row>
    <row r="65" spans="1:12" ht="12.75" customHeight="1">
      <c r="A65" s="5" t="s">
        <v>98</v>
      </c>
      <c r="B65" s="6">
        <f t="shared" si="1"/>
        <v>1070</v>
      </c>
      <c r="C65" s="16">
        <v>1008</v>
      </c>
      <c r="D65" s="7">
        <f t="shared" si="2"/>
        <v>805</v>
      </c>
      <c r="E65" s="7">
        <v>203</v>
      </c>
      <c r="F65" s="18">
        <v>62</v>
      </c>
      <c r="G65" s="8"/>
      <c r="H65" s="6">
        <f t="shared" si="3"/>
      </c>
      <c r="I65" s="14">
        <f t="shared" si="4"/>
      </c>
      <c r="J65" s="7"/>
      <c r="K65" s="7"/>
      <c r="L65" s="18"/>
    </row>
    <row r="66" spans="1:12" ht="12.75" customHeight="1">
      <c r="A66" s="5" t="s">
        <v>99</v>
      </c>
      <c r="B66" s="6">
        <f t="shared" si="1"/>
        <v>811</v>
      </c>
      <c r="C66" s="16">
        <v>790</v>
      </c>
      <c r="D66" s="7">
        <f t="shared" si="2"/>
        <v>255</v>
      </c>
      <c r="E66" s="7">
        <v>535</v>
      </c>
      <c r="F66" s="18">
        <v>21</v>
      </c>
      <c r="G66" s="8"/>
      <c r="H66" s="6">
        <f t="shared" si="3"/>
      </c>
      <c r="I66" s="14">
        <f t="shared" si="4"/>
      </c>
      <c r="J66" s="7"/>
      <c r="K66" s="7"/>
      <c r="L66" s="18"/>
    </row>
    <row r="67" spans="1:12" ht="12.75" customHeight="1">
      <c r="A67" s="5" t="s">
        <v>100</v>
      </c>
      <c r="B67" s="6">
        <f t="shared" si="1"/>
        <v>886</v>
      </c>
      <c r="C67" s="16">
        <v>872</v>
      </c>
      <c r="D67" s="7">
        <f t="shared" si="2"/>
        <v>403</v>
      </c>
      <c r="E67" s="7">
        <v>469</v>
      </c>
      <c r="F67" s="18">
        <v>14</v>
      </c>
      <c r="G67" s="8"/>
      <c r="H67" s="6">
        <f t="shared" si="3"/>
      </c>
      <c r="I67" s="14">
        <f t="shared" si="4"/>
      </c>
      <c r="J67" s="7"/>
      <c r="K67" s="7"/>
      <c r="L67" s="18"/>
    </row>
    <row r="68" spans="1:12" ht="12.75" customHeight="1">
      <c r="A68" s="9" t="s">
        <v>101</v>
      </c>
      <c r="B68" s="10">
        <f t="shared" si="1"/>
        <v>1223</v>
      </c>
      <c r="C68" s="17">
        <v>1188</v>
      </c>
      <c r="D68" s="11">
        <f t="shared" si="2"/>
        <v>674</v>
      </c>
      <c r="E68" s="11">
        <v>514</v>
      </c>
      <c r="F68" s="19">
        <v>35</v>
      </c>
      <c r="G68" s="12" t="s">
        <v>0</v>
      </c>
      <c r="H68" s="10">
        <f t="shared" si="3"/>
        <v>66783</v>
      </c>
      <c r="I68" s="15">
        <f t="shared" si="4"/>
        <v>62822</v>
      </c>
      <c r="J68" s="11">
        <f>SUM(D6:D68,J6:J67)</f>
        <v>40146</v>
      </c>
      <c r="K68" s="11">
        <f>SUM(E6:E68,K6:K67)</f>
        <v>22676</v>
      </c>
      <c r="L68" s="19">
        <f>SUM(F6:F68,L6:L67)</f>
        <v>3961</v>
      </c>
    </row>
    <row r="69" spans="1:12" ht="12.75" customHeight="1">
      <c r="A69" s="2" t="s">
        <v>102</v>
      </c>
      <c r="L69" s="13" t="s">
        <v>8</v>
      </c>
    </row>
  </sheetData>
  <mergeCells count="9">
    <mergeCell ref="G4:G5"/>
    <mergeCell ref="H4:H5"/>
    <mergeCell ref="I4:K4"/>
    <mergeCell ref="L4:L5"/>
    <mergeCell ref="A1:F3"/>
    <mergeCell ref="A4:A5"/>
    <mergeCell ref="B4:B5"/>
    <mergeCell ref="C4:E4"/>
    <mergeCell ref="F4:F5"/>
  </mergeCell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masaki takahashi</cp:lastModifiedBy>
  <cp:lastPrinted>2012-10-26T02:11:06Z</cp:lastPrinted>
  <dcterms:created xsi:type="dcterms:W3CDTF">2008-03-14T06:29:47Z</dcterms:created>
  <dcterms:modified xsi:type="dcterms:W3CDTF">2012-10-26T05:44:25Z</dcterms:modified>
  <cp:category/>
  <cp:version/>
  <cp:contentType/>
  <cp:contentStatus/>
</cp:coreProperties>
</file>