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豊島区" sheetId="1" r:id="rId1"/>
  </sheets>
  <definedNames>
    <definedName name="_xlnm.Print_Area" localSheetId="0">'東京都豊島区'!$A$1:$L$69</definedName>
    <definedName name="_xlnm.Print_Titles" localSheetId="0">'東京都豊島区'!$1:$5</definedName>
  </definedNames>
  <calcPr fullCalcOnLoad="1"/>
</workbook>
</file>

<file path=xl/sharedStrings.xml><?xml version="1.0" encoding="utf-8"?>
<sst xmlns="http://schemas.openxmlformats.org/spreadsheetml/2006/main" count="101" uniqueCount="94">
  <si>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</si>
  <si>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</si>
  <si>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</si>
  <si>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</si>
  <si>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</si>
  <si>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</si>
  <si>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</si>
  <si>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</si>
  <si>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</si>
  <si>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</si>
  <si>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東京都豊島区　世帯数表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</si>
  <si>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</si>
  <si>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</si>
  <si>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</si>
  <si>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</si>
  <si>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</si>
  <si>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</si>
  <si>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</si>
  <si>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</si>
  <si>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要町１丁目</t>
  </si>
  <si>
    <t>要町２丁目</t>
  </si>
  <si>
    <t>要町３丁目</t>
  </si>
  <si>
    <t>上池袋１丁目</t>
  </si>
  <si>
    <t>上池袋２丁目</t>
  </si>
  <si>
    <t>上池袋３丁目</t>
  </si>
  <si>
    <t>上池袋４丁目</t>
  </si>
  <si>
    <t>北大塚１丁目</t>
  </si>
  <si>
    <t>北大塚２丁目</t>
  </si>
  <si>
    <t>北大塚３丁目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</si>
  <si>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</si>
  <si>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</si>
  <si>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</si>
  <si>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</si>
  <si>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</si>
  <si>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</si>
  <si>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</si>
  <si>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</si>
  <si>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</si>
  <si>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</si>
  <si>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</si>
  <si>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</si>
  <si>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</si>
  <si>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</si>
  <si>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</si>
  <si>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</si>
  <si>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</si>
  <si>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</si>
  <si>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高松１丁目</t>
  </si>
  <si>
    <t>高松２丁目</t>
  </si>
  <si>
    <t>高松３丁目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</si>
  <si>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</si>
  <si>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</si>
  <si>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</si>
  <si>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</si>
  <si>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</si>
  <si>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</si>
  <si>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西池袋１丁目</t>
  </si>
  <si>
    <t>西池袋２丁目</t>
  </si>
  <si>
    <t>西池袋３丁目</t>
  </si>
  <si>
    <t>西池袋４丁目</t>
  </si>
  <si>
    <t>西池袋５丁目</t>
  </si>
  <si>
    <t>西巣鴨１丁目</t>
  </si>
  <si>
    <t>西巣鴨２丁目</t>
  </si>
  <si>
    <t>西巣鴨３丁目</t>
  </si>
  <si>
    <t>西巣鴨４丁目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</si>
  <si>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</si>
  <si>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</si>
  <si>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</si>
  <si>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</si>
  <si>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</si>
  <si>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</si>
  <si>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</si>
  <si>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</si>
  <si>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</si>
  <si>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南大塚１丁目</t>
  </si>
  <si>
    <t>南大塚２丁目</t>
  </si>
  <si>
    <t>南大塚３丁目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</si>
  <si>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</si>
  <si>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</si>
  <si>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</si>
  <si>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</si>
  <si>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</si>
  <si>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</si>
  <si>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目白１丁目</t>
  </si>
  <si>
    <t>目白２丁目</t>
  </si>
  <si>
    <t>目白３丁目</t>
  </si>
  <si>
    <t>目白４丁目</t>
  </si>
  <si>
    <t>目白５丁目</t>
  </si>
  <si>
    <t>千川１丁目</t>
  </si>
  <si>
    <t>千川２丁目</t>
  </si>
  <si>
    <t>千早１丁目</t>
  </si>
  <si>
    <t>千早２丁目</t>
  </si>
  <si>
    <t>千早３丁目</t>
  </si>
  <si>
    <t>千早４丁目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</si>
</sst>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48" activePane="bottomLeft" state="frozen"/>
      <selection pane="topLeft" activeCell="A1" sqref="A1"/>
      <selection pane="bottomLeft" activeCell="N63" sqref="N6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1519</v>
      </c>
      <c r="C6" s="12">
        <v>1217</v>
      </c>
      <c r="D6" s="13">
        <f>C6-E6</f>
        <v>1080</v>
      </c>
      <c r="E6" s="13">
        <v>137</v>
      </c>
      <c r="F6" s="14">
        <v>302</v>
      </c>
      <c r="G6" s="15" t="s">
        <v>74</v>
      </c>
      <c r="H6" s="3">
        <f aca="true" t="shared" si="1" ref="H6:H67">IF(G6="","",I6+L6)</f>
        <v>3831</v>
      </c>
      <c r="I6" s="12">
        <v>3503</v>
      </c>
      <c r="J6" s="13">
        <f>I6-K6</f>
        <v>2815</v>
      </c>
      <c r="K6" s="13">
        <v>688</v>
      </c>
      <c r="L6" s="14">
        <v>328</v>
      </c>
    </row>
    <row r="7" spans="1:12" ht="12.75" customHeight="1">
      <c r="A7" s="4" t="s">
        <v>12</v>
      </c>
      <c r="B7" s="3">
        <f t="shared" si="0"/>
        <v>4151</v>
      </c>
      <c r="C7" s="12">
        <v>3250</v>
      </c>
      <c r="D7" s="13">
        <f aca="true" t="shared" si="2" ref="D7:D68">C7-E7</f>
        <v>2974</v>
      </c>
      <c r="E7" s="13">
        <v>276</v>
      </c>
      <c r="F7" s="14">
        <v>901</v>
      </c>
      <c r="G7" s="15" t="s">
        <v>75</v>
      </c>
      <c r="H7" s="3">
        <f t="shared" si="1"/>
        <v>3038</v>
      </c>
      <c r="I7" s="12">
        <v>2692</v>
      </c>
      <c r="J7" s="13">
        <f aca="true" t="shared" si="3" ref="J7:J25">I7-K7</f>
        <v>2195</v>
      </c>
      <c r="K7" s="13">
        <v>497</v>
      </c>
      <c r="L7" s="14">
        <v>346</v>
      </c>
    </row>
    <row r="8" spans="1:12" ht="12.75" customHeight="1">
      <c r="A8" s="4" t="s">
        <v>13</v>
      </c>
      <c r="B8" s="3">
        <f t="shared" si="0"/>
        <v>4638</v>
      </c>
      <c r="C8" s="12">
        <v>4182</v>
      </c>
      <c r="D8" s="13">
        <f t="shared" si="2"/>
        <v>3262</v>
      </c>
      <c r="E8" s="13">
        <v>920</v>
      </c>
      <c r="F8" s="14">
        <v>456</v>
      </c>
      <c r="G8" s="15" t="s">
        <v>76</v>
      </c>
      <c r="H8" s="3">
        <f t="shared" si="1"/>
        <v>2778</v>
      </c>
      <c r="I8" s="12">
        <v>2163</v>
      </c>
      <c r="J8" s="13">
        <f t="shared" si="3"/>
        <v>1949</v>
      </c>
      <c r="K8" s="13">
        <v>214</v>
      </c>
      <c r="L8" s="14">
        <v>615</v>
      </c>
    </row>
    <row r="9" spans="1:12" ht="12.75" customHeight="1">
      <c r="A9" s="4" t="s">
        <v>14</v>
      </c>
      <c r="B9" s="3">
        <f t="shared" si="0"/>
        <v>1997</v>
      </c>
      <c r="C9" s="12">
        <v>1780</v>
      </c>
      <c r="D9" s="13">
        <f t="shared" si="2"/>
        <v>1481</v>
      </c>
      <c r="E9" s="13">
        <v>299</v>
      </c>
      <c r="F9" s="14">
        <v>217</v>
      </c>
      <c r="G9" s="15" t="s">
        <v>77</v>
      </c>
      <c r="H9" s="3">
        <f t="shared" si="1"/>
        <v>1765</v>
      </c>
      <c r="I9" s="12">
        <v>1649</v>
      </c>
      <c r="J9" s="13">
        <f t="shared" si="3"/>
        <v>1346</v>
      </c>
      <c r="K9" s="13">
        <v>303</v>
      </c>
      <c r="L9" s="14">
        <v>116</v>
      </c>
    </row>
    <row r="10" spans="1:12" ht="12.75" customHeight="1">
      <c r="A10" s="4" t="s">
        <v>15</v>
      </c>
      <c r="B10" s="3">
        <f t="shared" si="0"/>
        <v>2164</v>
      </c>
      <c r="C10" s="12">
        <v>2020</v>
      </c>
      <c r="D10" s="13">
        <f t="shared" si="2"/>
        <v>1506</v>
      </c>
      <c r="E10" s="13">
        <v>514</v>
      </c>
      <c r="F10" s="14">
        <v>144</v>
      </c>
      <c r="G10" s="15" t="s">
        <v>78</v>
      </c>
      <c r="H10" s="3">
        <f t="shared" si="1"/>
        <v>1637</v>
      </c>
      <c r="I10" s="12">
        <v>1529</v>
      </c>
      <c r="J10" s="13">
        <f t="shared" si="3"/>
        <v>1127</v>
      </c>
      <c r="K10" s="13">
        <v>402</v>
      </c>
      <c r="L10" s="14">
        <v>108</v>
      </c>
    </row>
    <row r="11" spans="1:12" ht="12.75" customHeight="1">
      <c r="A11" s="4" t="s">
        <v>16</v>
      </c>
      <c r="B11" s="3">
        <f t="shared" si="0"/>
        <v>1986</v>
      </c>
      <c r="C11" s="12">
        <v>1818</v>
      </c>
      <c r="D11" s="13">
        <f t="shared" si="2"/>
        <v>1177</v>
      </c>
      <c r="E11" s="13">
        <v>641</v>
      </c>
      <c r="F11" s="14">
        <v>168</v>
      </c>
      <c r="G11" s="15" t="s">
        <v>79</v>
      </c>
      <c r="H11" s="3">
        <f t="shared" si="1"/>
        <v>2320</v>
      </c>
      <c r="I11" s="12">
        <v>2184</v>
      </c>
      <c r="J11" s="13">
        <f t="shared" si="3"/>
        <v>1521</v>
      </c>
      <c r="K11" s="13">
        <v>663</v>
      </c>
      <c r="L11" s="14">
        <v>136</v>
      </c>
    </row>
    <row r="12" spans="1:12" ht="12.75" customHeight="1">
      <c r="A12" s="4" t="s">
        <v>17</v>
      </c>
      <c r="B12" s="3">
        <f t="shared" si="0"/>
        <v>1937</v>
      </c>
      <c r="C12" s="12">
        <v>1809</v>
      </c>
      <c r="D12" s="13">
        <f t="shared" si="2"/>
        <v>1229</v>
      </c>
      <c r="E12" s="13">
        <v>580</v>
      </c>
      <c r="F12" s="14">
        <v>128</v>
      </c>
      <c r="G12" s="15" t="s">
        <v>80</v>
      </c>
      <c r="H12" s="3">
        <f t="shared" si="1"/>
        <v>1989</v>
      </c>
      <c r="I12" s="12">
        <v>1831</v>
      </c>
      <c r="J12" s="13">
        <f t="shared" si="3"/>
        <v>1407</v>
      </c>
      <c r="K12" s="13">
        <v>424</v>
      </c>
      <c r="L12" s="14">
        <v>158</v>
      </c>
    </row>
    <row r="13" spans="1:12" ht="12.75" customHeight="1">
      <c r="A13" s="4" t="s">
        <v>18</v>
      </c>
      <c r="B13" s="3">
        <f t="shared" si="0"/>
        <v>3204</v>
      </c>
      <c r="C13" s="12">
        <v>2997</v>
      </c>
      <c r="D13" s="13">
        <f t="shared" si="2"/>
        <v>2387</v>
      </c>
      <c r="E13" s="13">
        <v>610</v>
      </c>
      <c r="F13" s="14">
        <v>207</v>
      </c>
      <c r="G13" s="15" t="s">
        <v>81</v>
      </c>
      <c r="H13" s="3">
        <f t="shared" si="1"/>
        <v>2198</v>
      </c>
      <c r="I13" s="12">
        <v>2067</v>
      </c>
      <c r="J13" s="13">
        <f t="shared" si="3"/>
        <v>1686</v>
      </c>
      <c r="K13" s="13">
        <v>381</v>
      </c>
      <c r="L13" s="14">
        <v>131</v>
      </c>
    </row>
    <row r="14" spans="1:12" ht="12.75" customHeight="1">
      <c r="A14" s="4" t="s">
        <v>19</v>
      </c>
      <c r="B14" s="3">
        <f t="shared" si="0"/>
        <v>2409</v>
      </c>
      <c r="C14" s="12">
        <v>2237</v>
      </c>
      <c r="D14" s="13">
        <f t="shared" si="2"/>
        <v>1697</v>
      </c>
      <c r="E14" s="13">
        <v>540</v>
      </c>
      <c r="F14" s="14">
        <v>172</v>
      </c>
      <c r="G14" s="15" t="s">
        <v>82</v>
      </c>
      <c r="H14" s="3">
        <f t="shared" si="1"/>
        <v>1891</v>
      </c>
      <c r="I14" s="12">
        <v>1805</v>
      </c>
      <c r="J14" s="13">
        <f t="shared" si="3"/>
        <v>1414</v>
      </c>
      <c r="K14" s="13">
        <v>391</v>
      </c>
      <c r="L14" s="14">
        <v>86</v>
      </c>
    </row>
    <row r="15" spans="1:12" ht="12.75" customHeight="1">
      <c r="A15" s="4" t="s">
        <v>20</v>
      </c>
      <c r="B15" s="3">
        <f t="shared" si="0"/>
        <v>1396</v>
      </c>
      <c r="C15" s="12">
        <v>1284</v>
      </c>
      <c r="D15" s="13">
        <f t="shared" si="2"/>
        <v>971</v>
      </c>
      <c r="E15" s="13">
        <v>313</v>
      </c>
      <c r="F15" s="14">
        <v>112</v>
      </c>
      <c r="G15" s="15" t="s">
        <v>83</v>
      </c>
      <c r="H15" s="3">
        <f t="shared" si="1"/>
        <v>284</v>
      </c>
      <c r="I15" s="12">
        <v>214</v>
      </c>
      <c r="J15" s="13">
        <f t="shared" si="3"/>
        <v>210</v>
      </c>
      <c r="K15" s="13">
        <v>4</v>
      </c>
      <c r="L15" s="14">
        <v>70</v>
      </c>
    </row>
    <row r="16" spans="1:12" ht="12.75" customHeight="1">
      <c r="A16" s="4" t="s">
        <v>21</v>
      </c>
      <c r="B16" s="3">
        <f t="shared" si="0"/>
        <v>2075</v>
      </c>
      <c r="C16" s="12">
        <v>1928</v>
      </c>
      <c r="D16" s="13">
        <f t="shared" si="2"/>
        <v>1506</v>
      </c>
      <c r="E16" s="13">
        <v>422</v>
      </c>
      <c r="F16" s="14">
        <v>147</v>
      </c>
      <c r="G16" s="15" t="s">
        <v>84</v>
      </c>
      <c r="H16" s="3">
        <f t="shared" si="1"/>
        <v>2118</v>
      </c>
      <c r="I16" s="12">
        <v>1903</v>
      </c>
      <c r="J16" s="13">
        <f t="shared" si="3"/>
        <v>1408</v>
      </c>
      <c r="K16" s="13">
        <v>495</v>
      </c>
      <c r="L16" s="14">
        <v>215</v>
      </c>
    </row>
    <row r="17" spans="1:12" ht="12.75" customHeight="1">
      <c r="A17" s="4" t="s">
        <v>22</v>
      </c>
      <c r="B17" s="3">
        <f t="shared" si="0"/>
        <v>2121</v>
      </c>
      <c r="C17" s="12">
        <v>2008</v>
      </c>
      <c r="D17" s="13">
        <f t="shared" si="2"/>
        <v>1591</v>
      </c>
      <c r="E17" s="13">
        <v>417</v>
      </c>
      <c r="F17" s="14">
        <v>113</v>
      </c>
      <c r="G17" s="15" t="s">
        <v>85</v>
      </c>
      <c r="H17" s="3">
        <f t="shared" si="1"/>
        <v>1582</v>
      </c>
      <c r="I17" s="12">
        <v>1367</v>
      </c>
      <c r="J17" s="13">
        <f t="shared" si="3"/>
        <v>1047</v>
      </c>
      <c r="K17" s="13">
        <v>320</v>
      </c>
      <c r="L17" s="14">
        <v>215</v>
      </c>
    </row>
    <row r="18" spans="1:12" ht="12.75" customHeight="1">
      <c r="A18" s="4" t="s">
        <v>23</v>
      </c>
      <c r="B18" s="3">
        <f t="shared" si="0"/>
        <v>2344</v>
      </c>
      <c r="C18" s="12">
        <v>2012</v>
      </c>
      <c r="D18" s="13">
        <f t="shared" si="2"/>
        <v>1506</v>
      </c>
      <c r="E18" s="13">
        <v>506</v>
      </c>
      <c r="F18" s="14">
        <v>332</v>
      </c>
      <c r="G18" s="15" t="s">
        <v>86</v>
      </c>
      <c r="H18" s="3">
        <f t="shared" si="1"/>
        <v>2058</v>
      </c>
      <c r="I18" s="12">
        <v>1899</v>
      </c>
      <c r="J18" s="13">
        <f t="shared" si="3"/>
        <v>1321</v>
      </c>
      <c r="K18" s="13">
        <v>578</v>
      </c>
      <c r="L18" s="14">
        <v>159</v>
      </c>
    </row>
    <row r="19" spans="1:12" ht="12.75" customHeight="1">
      <c r="A19" s="4" t="s">
        <v>24</v>
      </c>
      <c r="B19" s="3">
        <f t="shared" si="0"/>
        <v>2353</v>
      </c>
      <c r="C19" s="12">
        <v>2230</v>
      </c>
      <c r="D19" s="13">
        <f t="shared" si="2"/>
        <v>1623</v>
      </c>
      <c r="E19" s="13">
        <v>607</v>
      </c>
      <c r="F19" s="14">
        <v>123</v>
      </c>
      <c r="G19" s="15" t="s">
        <v>87</v>
      </c>
      <c r="H19" s="3">
        <f t="shared" si="1"/>
        <v>1869</v>
      </c>
      <c r="I19" s="12">
        <v>1746</v>
      </c>
      <c r="J19" s="13">
        <f t="shared" si="3"/>
        <v>1338</v>
      </c>
      <c r="K19" s="13">
        <v>408</v>
      </c>
      <c r="L19" s="14">
        <v>123</v>
      </c>
    </row>
    <row r="20" spans="1:12" ht="12.75" customHeight="1">
      <c r="A20" s="4" t="s">
        <v>25</v>
      </c>
      <c r="B20" s="3">
        <f t="shared" si="0"/>
        <v>2540</v>
      </c>
      <c r="C20" s="12">
        <v>2388</v>
      </c>
      <c r="D20" s="13">
        <f t="shared" si="2"/>
        <v>1967</v>
      </c>
      <c r="E20" s="13">
        <v>421</v>
      </c>
      <c r="F20" s="14">
        <v>152</v>
      </c>
      <c r="G20" s="15" t="s">
        <v>88</v>
      </c>
      <c r="H20" s="3">
        <f t="shared" si="1"/>
        <v>1121</v>
      </c>
      <c r="I20" s="12">
        <v>1053</v>
      </c>
      <c r="J20" s="13">
        <f t="shared" si="3"/>
        <v>733</v>
      </c>
      <c r="K20" s="13">
        <v>320</v>
      </c>
      <c r="L20" s="14">
        <v>68</v>
      </c>
    </row>
    <row r="21" spans="1:12" ht="12.75" customHeight="1">
      <c r="A21" s="4" t="s">
        <v>26</v>
      </c>
      <c r="B21" s="3">
        <f t="shared" si="0"/>
        <v>2075</v>
      </c>
      <c r="C21" s="12">
        <v>1804</v>
      </c>
      <c r="D21" s="13">
        <f t="shared" si="2"/>
        <v>1502</v>
      </c>
      <c r="E21" s="13">
        <v>302</v>
      </c>
      <c r="F21" s="14">
        <v>271</v>
      </c>
      <c r="G21" s="15" t="s">
        <v>89</v>
      </c>
      <c r="H21" s="3">
        <f t="shared" si="1"/>
        <v>1252</v>
      </c>
      <c r="I21" s="12">
        <v>1175</v>
      </c>
      <c r="J21" s="13">
        <f t="shared" si="3"/>
        <v>762</v>
      </c>
      <c r="K21" s="13">
        <v>413</v>
      </c>
      <c r="L21" s="14">
        <v>77</v>
      </c>
    </row>
    <row r="22" spans="1:12" ht="12.75" customHeight="1">
      <c r="A22" s="4" t="s">
        <v>27</v>
      </c>
      <c r="B22" s="3">
        <f t="shared" si="0"/>
        <v>2467</v>
      </c>
      <c r="C22" s="12">
        <v>2168</v>
      </c>
      <c r="D22" s="13">
        <f t="shared" si="2"/>
        <v>2047</v>
      </c>
      <c r="E22" s="13">
        <v>121</v>
      </c>
      <c r="F22" s="14">
        <v>299</v>
      </c>
      <c r="G22" s="15" t="s">
        <v>90</v>
      </c>
      <c r="H22" s="3">
        <f t="shared" si="1"/>
        <v>2149</v>
      </c>
      <c r="I22" s="12">
        <v>2021</v>
      </c>
      <c r="J22" s="13">
        <f t="shared" si="3"/>
        <v>1574</v>
      </c>
      <c r="K22" s="13">
        <v>447</v>
      </c>
      <c r="L22" s="14">
        <v>128</v>
      </c>
    </row>
    <row r="23" spans="1:12" ht="12.75" customHeight="1">
      <c r="A23" s="4" t="s">
        <v>28</v>
      </c>
      <c r="B23" s="3">
        <f t="shared" si="0"/>
        <v>2405</v>
      </c>
      <c r="C23" s="12">
        <v>2218</v>
      </c>
      <c r="D23" s="13">
        <f t="shared" si="2"/>
        <v>1787</v>
      </c>
      <c r="E23" s="13">
        <v>431</v>
      </c>
      <c r="F23" s="14">
        <v>187</v>
      </c>
      <c r="G23" s="15" t="s">
        <v>91</v>
      </c>
      <c r="H23" s="3">
        <f t="shared" si="1"/>
        <v>2287</v>
      </c>
      <c r="I23" s="12">
        <v>2146</v>
      </c>
      <c r="J23" s="13">
        <f t="shared" si="3"/>
        <v>1521</v>
      </c>
      <c r="K23" s="13">
        <v>625</v>
      </c>
      <c r="L23" s="14">
        <v>141</v>
      </c>
    </row>
    <row r="24" spans="1:12" ht="12.75" customHeight="1">
      <c r="A24" s="4" t="s">
        <v>29</v>
      </c>
      <c r="B24" s="3">
        <f t="shared" si="0"/>
        <v>1939</v>
      </c>
      <c r="C24" s="12">
        <v>1732</v>
      </c>
      <c r="D24" s="13">
        <f t="shared" si="2"/>
        <v>1522</v>
      </c>
      <c r="E24" s="13">
        <v>210</v>
      </c>
      <c r="F24" s="14">
        <v>207</v>
      </c>
      <c r="G24" s="15" t="s">
        <v>92</v>
      </c>
      <c r="H24" s="3">
        <f t="shared" si="1"/>
        <v>1318</v>
      </c>
      <c r="I24" s="12">
        <v>1223</v>
      </c>
      <c r="J24" s="13">
        <f t="shared" si="3"/>
        <v>693</v>
      </c>
      <c r="K24" s="13">
        <v>530</v>
      </c>
      <c r="L24" s="14">
        <v>95</v>
      </c>
    </row>
    <row r="25" spans="1:12" ht="12.75" customHeight="1">
      <c r="A25" s="4" t="s">
        <v>30</v>
      </c>
      <c r="B25" s="3">
        <f t="shared" si="0"/>
        <v>1180</v>
      </c>
      <c r="C25" s="12">
        <v>1051</v>
      </c>
      <c r="D25" s="13">
        <f t="shared" si="2"/>
        <v>931</v>
      </c>
      <c r="E25" s="13">
        <v>120</v>
      </c>
      <c r="F25" s="14">
        <v>129</v>
      </c>
      <c r="G25" s="15" t="s">
        <v>93</v>
      </c>
      <c r="H25" s="3">
        <f t="shared" si="1"/>
        <v>1353</v>
      </c>
      <c r="I25" s="12">
        <v>1268</v>
      </c>
      <c r="J25" s="13">
        <f t="shared" si="3"/>
        <v>876</v>
      </c>
      <c r="K25" s="13">
        <v>392</v>
      </c>
      <c r="L25" s="14">
        <v>85</v>
      </c>
    </row>
    <row r="26" spans="1:12" ht="12.75" customHeight="1">
      <c r="A26" s="4" t="s">
        <v>31</v>
      </c>
      <c r="B26" s="3">
        <f t="shared" si="0"/>
        <v>1394</v>
      </c>
      <c r="C26" s="12">
        <v>1215</v>
      </c>
      <c r="D26" s="13">
        <f t="shared" si="2"/>
        <v>838</v>
      </c>
      <c r="E26" s="13">
        <v>377</v>
      </c>
      <c r="F26" s="14">
        <v>179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1019</v>
      </c>
      <c r="C27" s="12">
        <v>895</v>
      </c>
      <c r="D27" s="13">
        <f t="shared" si="2"/>
        <v>801</v>
      </c>
      <c r="E27" s="13">
        <v>94</v>
      </c>
      <c r="F27" s="14">
        <v>124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320</v>
      </c>
      <c r="C28" s="12">
        <v>223</v>
      </c>
      <c r="D28" s="13">
        <f t="shared" si="2"/>
        <v>215</v>
      </c>
      <c r="E28" s="13">
        <v>8</v>
      </c>
      <c r="F28" s="14">
        <v>97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1724</v>
      </c>
      <c r="C29" s="12">
        <v>1641</v>
      </c>
      <c r="D29" s="13">
        <f t="shared" si="2"/>
        <v>995</v>
      </c>
      <c r="E29" s="13">
        <v>646</v>
      </c>
      <c r="F29" s="14">
        <v>83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819</v>
      </c>
      <c r="C30" s="12">
        <v>752</v>
      </c>
      <c r="D30" s="13">
        <f t="shared" si="2"/>
        <v>394</v>
      </c>
      <c r="E30" s="13">
        <v>358</v>
      </c>
      <c r="F30" s="14">
        <v>67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2184</v>
      </c>
      <c r="C31" s="12">
        <v>1769</v>
      </c>
      <c r="D31" s="13">
        <f t="shared" si="2"/>
        <v>1568</v>
      </c>
      <c r="E31" s="13">
        <v>201</v>
      </c>
      <c r="F31" s="14">
        <v>415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488</v>
      </c>
      <c r="C32" s="12">
        <v>388</v>
      </c>
      <c r="D32" s="13">
        <f t="shared" si="2"/>
        <v>366</v>
      </c>
      <c r="E32" s="13">
        <v>22</v>
      </c>
      <c r="F32" s="14">
        <v>100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2627</v>
      </c>
      <c r="C33" s="12">
        <v>2367</v>
      </c>
      <c r="D33" s="13">
        <f t="shared" si="2"/>
        <v>2041</v>
      </c>
      <c r="E33" s="13">
        <v>326</v>
      </c>
      <c r="F33" s="14">
        <v>260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2873</v>
      </c>
      <c r="C34" s="12">
        <v>2641</v>
      </c>
      <c r="D34" s="13">
        <f t="shared" si="2"/>
        <v>2061</v>
      </c>
      <c r="E34" s="13">
        <v>580</v>
      </c>
      <c r="F34" s="14">
        <v>232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1852</v>
      </c>
      <c r="C35" s="12">
        <v>1695</v>
      </c>
      <c r="D35" s="13">
        <f t="shared" si="2"/>
        <v>1064</v>
      </c>
      <c r="E35" s="13">
        <v>631</v>
      </c>
      <c r="F35" s="14">
        <v>157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1889</v>
      </c>
      <c r="C36" s="12">
        <v>1792</v>
      </c>
      <c r="D36" s="13">
        <f t="shared" si="2"/>
        <v>1148</v>
      </c>
      <c r="E36" s="13">
        <v>644</v>
      </c>
      <c r="F36" s="14">
        <v>97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1754</v>
      </c>
      <c r="C37" s="12">
        <v>1635</v>
      </c>
      <c r="D37" s="13">
        <f t="shared" si="2"/>
        <v>1160</v>
      </c>
      <c r="E37" s="13">
        <v>475</v>
      </c>
      <c r="F37" s="14">
        <v>119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1456</v>
      </c>
      <c r="C38" s="12">
        <v>1355</v>
      </c>
      <c r="D38" s="13">
        <f t="shared" si="2"/>
        <v>1124</v>
      </c>
      <c r="E38" s="13">
        <v>231</v>
      </c>
      <c r="F38" s="14">
        <v>101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4" ref="B39:B68">IF(A39="","",C39+F39)</f>
        <v>2123</v>
      </c>
      <c r="C39" s="12">
        <v>2003</v>
      </c>
      <c r="D39" s="13">
        <f t="shared" si="2"/>
        <v>1506</v>
      </c>
      <c r="E39" s="13">
        <v>497</v>
      </c>
      <c r="F39" s="14">
        <v>120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4"/>
        <v>1742</v>
      </c>
      <c r="C40" s="12">
        <v>1646</v>
      </c>
      <c r="D40" s="13">
        <f t="shared" si="2"/>
        <v>1509</v>
      </c>
      <c r="E40" s="13">
        <v>137</v>
      </c>
      <c r="F40" s="14">
        <v>96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4"/>
        <v>2097</v>
      </c>
      <c r="C41" s="12">
        <v>1654</v>
      </c>
      <c r="D41" s="13">
        <f t="shared" si="2"/>
        <v>1520</v>
      </c>
      <c r="E41" s="13">
        <v>134</v>
      </c>
      <c r="F41" s="14">
        <v>443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4"/>
        <v>864</v>
      </c>
      <c r="C42" s="12">
        <v>787</v>
      </c>
      <c r="D42" s="13">
        <f t="shared" si="2"/>
        <v>597</v>
      </c>
      <c r="E42" s="13">
        <v>190</v>
      </c>
      <c r="F42" s="14">
        <v>77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4"/>
        <v>2015</v>
      </c>
      <c r="C43" s="12">
        <v>1893</v>
      </c>
      <c r="D43" s="13">
        <f t="shared" si="2"/>
        <v>1167</v>
      </c>
      <c r="E43" s="13">
        <v>726</v>
      </c>
      <c r="F43" s="14">
        <v>122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4"/>
        <v>911</v>
      </c>
      <c r="C44" s="12">
        <v>856</v>
      </c>
      <c r="D44" s="13">
        <f t="shared" si="2"/>
        <v>566</v>
      </c>
      <c r="E44" s="13">
        <v>290</v>
      </c>
      <c r="F44" s="14">
        <v>55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4"/>
        <v>1595</v>
      </c>
      <c r="C45" s="12">
        <v>1454</v>
      </c>
      <c r="D45" s="13">
        <f t="shared" si="2"/>
        <v>1069</v>
      </c>
      <c r="E45" s="13">
        <v>385</v>
      </c>
      <c r="F45" s="14">
        <v>141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4"/>
        <v>2139</v>
      </c>
      <c r="C46" s="12">
        <v>2004</v>
      </c>
      <c r="D46" s="13">
        <f t="shared" si="2"/>
        <v>1415</v>
      </c>
      <c r="E46" s="13">
        <v>589</v>
      </c>
      <c r="F46" s="14">
        <v>135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4"/>
        <v>1569</v>
      </c>
      <c r="C47" s="12">
        <v>1458</v>
      </c>
      <c r="D47" s="13">
        <f t="shared" si="2"/>
        <v>909</v>
      </c>
      <c r="E47" s="13">
        <v>549</v>
      </c>
      <c r="F47" s="14">
        <v>111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2364</v>
      </c>
      <c r="C48" s="12">
        <v>2147</v>
      </c>
      <c r="D48" s="13">
        <f t="shared" si="2"/>
        <v>1493</v>
      </c>
      <c r="E48" s="13">
        <v>654</v>
      </c>
      <c r="F48" s="14">
        <v>217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1827</v>
      </c>
      <c r="C49" s="12">
        <v>1679</v>
      </c>
      <c r="D49" s="13">
        <f t="shared" si="2"/>
        <v>1304</v>
      </c>
      <c r="E49" s="13">
        <v>375</v>
      </c>
      <c r="F49" s="14">
        <v>148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1456</v>
      </c>
      <c r="C50" s="12">
        <v>1400</v>
      </c>
      <c r="D50" s="13">
        <f t="shared" si="2"/>
        <v>945</v>
      </c>
      <c r="E50" s="13">
        <v>455</v>
      </c>
      <c r="F50" s="14">
        <v>56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1222</v>
      </c>
      <c r="C51" s="12">
        <v>175</v>
      </c>
      <c r="D51" s="13">
        <f t="shared" si="2"/>
        <v>154</v>
      </c>
      <c r="E51" s="13">
        <v>21</v>
      </c>
      <c r="F51" s="14">
        <v>1047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2328</v>
      </c>
      <c r="C52" s="12">
        <v>2033</v>
      </c>
      <c r="D52" s="13">
        <f t="shared" si="2"/>
        <v>1654</v>
      </c>
      <c r="E52" s="13">
        <v>379</v>
      </c>
      <c r="F52" s="14">
        <v>295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2132</v>
      </c>
      <c r="C53" s="12">
        <v>1651</v>
      </c>
      <c r="D53" s="13">
        <f t="shared" si="2"/>
        <v>1413</v>
      </c>
      <c r="E53" s="13">
        <v>238</v>
      </c>
      <c r="F53" s="14">
        <v>481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2972</v>
      </c>
      <c r="C54" s="12">
        <v>2787</v>
      </c>
      <c r="D54" s="13">
        <f t="shared" si="2"/>
        <v>2370</v>
      </c>
      <c r="E54" s="13">
        <v>417</v>
      </c>
      <c r="F54" s="14">
        <v>185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2137</v>
      </c>
      <c r="C55" s="12">
        <v>1878</v>
      </c>
      <c r="D55" s="13">
        <f t="shared" si="2"/>
        <v>1684</v>
      </c>
      <c r="E55" s="13">
        <v>194</v>
      </c>
      <c r="F55" s="14">
        <v>259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2327</v>
      </c>
      <c r="C56" s="12">
        <v>2093</v>
      </c>
      <c r="D56" s="13">
        <f t="shared" si="2"/>
        <v>1626</v>
      </c>
      <c r="E56" s="13">
        <v>467</v>
      </c>
      <c r="F56" s="14">
        <v>234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2179</v>
      </c>
      <c r="C57" s="12">
        <v>2034</v>
      </c>
      <c r="D57" s="13">
        <f t="shared" si="2"/>
        <v>1447</v>
      </c>
      <c r="E57" s="13">
        <v>587</v>
      </c>
      <c r="F57" s="14">
        <v>145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1262</v>
      </c>
      <c r="C58" s="12">
        <v>1161</v>
      </c>
      <c r="D58" s="13">
        <f t="shared" si="2"/>
        <v>986</v>
      </c>
      <c r="E58" s="13">
        <v>175</v>
      </c>
      <c r="F58" s="14">
        <v>101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1040</v>
      </c>
      <c r="C59" s="12">
        <v>949</v>
      </c>
      <c r="D59" s="13">
        <f t="shared" si="2"/>
        <v>724</v>
      </c>
      <c r="E59" s="13">
        <v>225</v>
      </c>
      <c r="F59" s="14">
        <v>91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1849</v>
      </c>
      <c r="C60" s="12">
        <v>581</v>
      </c>
      <c r="D60" s="13">
        <f t="shared" si="2"/>
        <v>558</v>
      </c>
      <c r="E60" s="13">
        <v>23</v>
      </c>
      <c r="F60" s="14">
        <v>1268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3893</v>
      </c>
      <c r="C61" s="12">
        <v>3416</v>
      </c>
      <c r="D61" s="13">
        <f t="shared" si="2"/>
        <v>2977</v>
      </c>
      <c r="E61" s="13">
        <v>439</v>
      </c>
      <c r="F61" s="14">
        <v>477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1723</v>
      </c>
      <c r="C62" s="12">
        <v>1093</v>
      </c>
      <c r="D62" s="13">
        <f t="shared" si="2"/>
        <v>1086</v>
      </c>
      <c r="E62" s="13">
        <v>7</v>
      </c>
      <c r="F62" s="14">
        <v>630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1632</v>
      </c>
      <c r="C63" s="12">
        <v>1319</v>
      </c>
      <c r="D63" s="13">
        <f t="shared" si="2"/>
        <v>1032</v>
      </c>
      <c r="E63" s="13">
        <v>287</v>
      </c>
      <c r="F63" s="14">
        <v>313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2951</v>
      </c>
      <c r="C64" s="12">
        <v>2722</v>
      </c>
      <c r="D64" s="13">
        <f t="shared" si="2"/>
        <v>2081</v>
      </c>
      <c r="E64" s="13">
        <v>641</v>
      </c>
      <c r="F64" s="14">
        <v>229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1709</v>
      </c>
      <c r="C65" s="12">
        <v>1081</v>
      </c>
      <c r="D65" s="13">
        <f t="shared" si="2"/>
        <v>946</v>
      </c>
      <c r="E65" s="13">
        <v>135</v>
      </c>
      <c r="F65" s="14">
        <v>628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1914</v>
      </c>
      <c r="C66" s="12">
        <v>1238</v>
      </c>
      <c r="D66" s="13">
        <f t="shared" si="2"/>
        <v>1040</v>
      </c>
      <c r="E66" s="13">
        <v>198</v>
      </c>
      <c r="F66" s="14">
        <v>676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1332</v>
      </c>
      <c r="C67" s="12">
        <v>1073</v>
      </c>
      <c r="D67" s="13">
        <f t="shared" si="2"/>
        <v>795</v>
      </c>
      <c r="E67" s="13">
        <v>278</v>
      </c>
      <c r="F67" s="14">
        <v>259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863</v>
      </c>
      <c r="C68" s="9">
        <v>721</v>
      </c>
      <c r="D68" s="10">
        <f t="shared" si="2"/>
        <v>489</v>
      </c>
      <c r="E68" s="10">
        <v>232</v>
      </c>
      <c r="F68" s="11">
        <v>142</v>
      </c>
      <c r="G68" s="16" t="s">
        <v>0</v>
      </c>
      <c r="H68" s="6">
        <f>SUM(B6:B68,H6:H67)</f>
        <v>162304</v>
      </c>
      <c r="I68" s="9">
        <f>SUM(C6:C68,I6:I67)</f>
        <v>142925</v>
      </c>
      <c r="J68" s="10">
        <f>SUM(D6:D68,J6:J67)</f>
        <v>111526</v>
      </c>
      <c r="K68" s="10">
        <f>SUM(E6:E68,K6:K67)</f>
        <v>31399</v>
      </c>
      <c r="L68" s="11">
        <f>SUM(F6:F68,L6:L67)</f>
        <v>19379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2011-01-26T07:24:25Z</dcterms:modified>
  <cp:category/>
  <cp:version/>
  <cp:contentType/>
  <cp:contentStatus/>
</cp:coreProperties>
</file>