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06" activeTab="0"/>
  </bookViews>
  <sheets>
    <sheet name="横浜市港南区" sheetId="1" r:id="rId1"/>
  </sheets>
  <definedNames>
    <definedName name="_xlnm.Print_Area" localSheetId="0">'横浜市港南区'!$A$1:$L$69</definedName>
    <definedName name="_xlnm.Print_Titles" localSheetId="0">'横浜市港南区'!$1:$5</definedName>
  </definedNames>
  <calcPr fullCalcOnLoad="1"/>
</workbook>
</file>

<file path=xl/sharedStrings.xml><?xml version="1.0" encoding="utf-8"?>
<sst xmlns="http://schemas.openxmlformats.org/spreadsheetml/2006/main" count="102" uniqueCount="95">
  <si>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</si>
  <si>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</si>
  <si>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</si>
  <si>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</si>
  <si>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</si>
  <si>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</si>
  <si>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</si>
  <si>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</si>
  <si>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</si>
  <si>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</si>
  <si>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横浜市港南区　世帯数表</t>
  </si>
  <si>
    <t>大久保１丁目</t>
  </si>
  <si>
    <t>大久保２丁目</t>
  </si>
  <si>
    <t>大久保３丁目</t>
  </si>
  <si>
    <t>上大岡西１丁目</t>
  </si>
  <si>
    <t>上大岡西２丁目</t>
  </si>
  <si>
    <t>上大岡西３丁目</t>
  </si>
  <si>
    <t>上大岡東１丁目</t>
  </si>
  <si>
    <t>上大岡東２丁目</t>
  </si>
  <si>
    <t>上大岡東３丁目</t>
  </si>
  <si>
    <t>上永谷１丁目</t>
  </si>
  <si>
    <t>上永谷２丁目</t>
  </si>
  <si>
    <t>上永谷３丁目</t>
  </si>
  <si>
    <t>上永谷４丁目</t>
  </si>
  <si>
    <t>上永谷５丁目</t>
  </si>
  <si>
    <t>上永谷６丁目</t>
  </si>
  <si>
    <t>上永谷町</t>
  </si>
  <si>
    <t>港南１丁目</t>
  </si>
  <si>
    <t>港南２丁目</t>
  </si>
  <si>
    <t>港南３丁目</t>
  </si>
  <si>
    <t>港南４丁目</t>
  </si>
  <si>
    <t>港南５丁目</t>
  </si>
  <si>
    <t>港南６丁目</t>
  </si>
  <si>
    <t>港南台１丁目</t>
  </si>
  <si>
    <t>港南台２丁目</t>
  </si>
  <si>
    <t>港南台３丁目</t>
  </si>
  <si>
    <t>港南台４丁目</t>
  </si>
  <si>
    <t>港南台５丁目</t>
  </si>
  <si>
    <t>港南台６丁目</t>
  </si>
  <si>
    <t>港南台７丁目</t>
  </si>
  <si>
    <t>港南台８丁目</t>
  </si>
  <si>
    <t>港南台９丁目</t>
  </si>
  <si>
    <t>港南中央通</t>
  </si>
  <si>
    <t>最戸１丁目</t>
  </si>
  <si>
    <t>最戸２丁目</t>
  </si>
  <si>
    <t>笹下１丁目</t>
  </si>
  <si>
    <t>笹下２丁目</t>
  </si>
  <si>
    <t>笹下３丁目</t>
  </si>
  <si>
    <t>笹下４丁目</t>
  </si>
  <si>
    <t>笹下５丁目</t>
  </si>
  <si>
    <t>笹下６丁目</t>
  </si>
  <si>
    <t>笹下７丁目</t>
  </si>
  <si>
    <t>芹が谷１丁目</t>
  </si>
  <si>
    <t>芹が谷２丁目</t>
  </si>
  <si>
    <t>芹が谷３丁目</t>
  </si>
  <si>
    <t>芹が谷４丁目</t>
  </si>
  <si>
    <t>芹が谷５丁目</t>
  </si>
  <si>
    <t>野庭町</t>
  </si>
  <si>
    <t>東永谷１丁目</t>
  </si>
  <si>
    <t>東永谷２丁目</t>
  </si>
  <si>
    <t>東永谷３丁目</t>
  </si>
  <si>
    <t>日限山１丁目</t>
  </si>
  <si>
    <t>日限山２丁目</t>
  </si>
  <si>
    <t>日限山３丁目</t>
  </si>
  <si>
    <t>日限山４丁目</t>
  </si>
  <si>
    <t>丸山台１丁目</t>
  </si>
  <si>
    <t>丸山台２丁目</t>
  </si>
  <si>
    <t>丸山台３丁目</t>
  </si>
  <si>
    <t>丸山台４丁目</t>
  </si>
  <si>
    <t>東芹が谷</t>
  </si>
  <si>
    <t>日野南１丁目</t>
  </si>
  <si>
    <t>日野南２丁目</t>
  </si>
  <si>
    <t>日野南３丁目</t>
  </si>
  <si>
    <t>日野南４丁目</t>
  </si>
  <si>
    <t>日野南５丁目</t>
  </si>
  <si>
    <t>日野南６丁目</t>
  </si>
  <si>
    <t>日野南７丁目</t>
  </si>
  <si>
    <t>日野１丁目</t>
  </si>
  <si>
    <t>日野２丁目</t>
  </si>
  <si>
    <t>日野３丁目</t>
  </si>
  <si>
    <t>日野４丁目</t>
  </si>
  <si>
    <t>日野５丁目</t>
  </si>
  <si>
    <t>日野６丁目</t>
  </si>
  <si>
    <t>日野７丁目</t>
  </si>
  <si>
    <t>日野８丁目</t>
  </si>
  <si>
    <t>日野９丁目</t>
  </si>
  <si>
    <t>下永谷１丁目</t>
  </si>
  <si>
    <t>下永谷２丁目</t>
  </si>
  <si>
    <t>下永谷３丁目</t>
  </si>
  <si>
    <t>下永谷４丁目</t>
  </si>
  <si>
    <t>下永谷５丁目</t>
  </si>
  <si>
    <t>下永谷６丁目</t>
  </si>
  <si>
    <t>日野中央１丁目</t>
  </si>
  <si>
    <t>日野中央２丁目</t>
  </si>
  <si>
    <t>日野中央３丁目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</si>
</sst>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:F3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11</v>
      </c>
      <c r="B6" s="3">
        <f aca="true" t="shared" si="0" ref="B6:B33">IF(A6="","",C6+F6)</f>
        <v>1337</v>
      </c>
      <c r="C6" s="12">
        <v>1177</v>
      </c>
      <c r="D6" s="13">
        <v>799</v>
      </c>
      <c r="E6" s="13">
        <v>311</v>
      </c>
      <c r="F6" s="14">
        <v>160</v>
      </c>
      <c r="G6" s="15" t="s">
        <v>74</v>
      </c>
      <c r="H6" s="3">
        <f aca="true" t="shared" si="1" ref="H6:H67">IF(G6="","",I6+L6)</f>
        <v>700</v>
      </c>
      <c r="I6" s="12">
        <v>672</v>
      </c>
      <c r="J6" s="13">
        <v>99</v>
      </c>
      <c r="K6" s="13">
        <v>543</v>
      </c>
      <c r="L6" s="14">
        <v>28</v>
      </c>
    </row>
    <row r="7" spans="1:12" ht="12.75" customHeight="1">
      <c r="A7" s="4" t="s">
        <v>12</v>
      </c>
      <c r="B7" s="3">
        <f t="shared" si="0"/>
        <v>1967</v>
      </c>
      <c r="C7" s="12">
        <v>1861</v>
      </c>
      <c r="D7" s="13">
        <v>1161</v>
      </c>
      <c r="E7" s="13">
        <v>497</v>
      </c>
      <c r="F7" s="14">
        <v>106</v>
      </c>
      <c r="G7" s="15" t="s">
        <v>75</v>
      </c>
      <c r="H7" s="3">
        <f t="shared" si="1"/>
        <v>677</v>
      </c>
      <c r="I7" s="12">
        <v>640</v>
      </c>
      <c r="J7" s="13">
        <v>67</v>
      </c>
      <c r="K7" s="13">
        <v>540</v>
      </c>
      <c r="L7" s="14">
        <v>37</v>
      </c>
    </row>
    <row r="8" spans="1:12" ht="12.75" customHeight="1">
      <c r="A8" s="4" t="s">
        <v>13</v>
      </c>
      <c r="B8" s="3">
        <f t="shared" si="0"/>
        <v>1750</v>
      </c>
      <c r="C8" s="12">
        <v>1707</v>
      </c>
      <c r="D8" s="13">
        <v>962</v>
      </c>
      <c r="E8" s="13">
        <v>646</v>
      </c>
      <c r="F8" s="14">
        <v>43</v>
      </c>
      <c r="G8" s="15" t="s">
        <v>76</v>
      </c>
      <c r="H8" s="3">
        <f t="shared" si="1"/>
        <v>341</v>
      </c>
      <c r="I8" s="12">
        <v>334</v>
      </c>
      <c r="J8" s="13">
        <v>0</v>
      </c>
      <c r="K8" s="13">
        <v>328</v>
      </c>
      <c r="L8" s="14">
        <v>7</v>
      </c>
    </row>
    <row r="9" spans="1:12" ht="12.75" customHeight="1">
      <c r="A9" s="4" t="s">
        <v>14</v>
      </c>
      <c r="B9" s="3">
        <f t="shared" si="0"/>
        <v>929</v>
      </c>
      <c r="C9" s="12">
        <v>654</v>
      </c>
      <c r="D9" s="13">
        <v>586</v>
      </c>
      <c r="E9" s="13">
        <v>44</v>
      </c>
      <c r="F9" s="14">
        <v>275</v>
      </c>
      <c r="G9" s="15" t="s">
        <v>77</v>
      </c>
      <c r="H9" s="3">
        <f t="shared" si="1"/>
        <v>282</v>
      </c>
      <c r="I9" s="12">
        <v>255</v>
      </c>
      <c r="J9" s="13">
        <v>118</v>
      </c>
      <c r="K9" s="13">
        <v>132</v>
      </c>
      <c r="L9" s="14">
        <v>27</v>
      </c>
    </row>
    <row r="10" spans="1:12" ht="12.75" customHeight="1">
      <c r="A10" s="4" t="s">
        <v>15</v>
      </c>
      <c r="B10" s="3">
        <f t="shared" si="0"/>
        <v>846</v>
      </c>
      <c r="C10" s="12">
        <v>664</v>
      </c>
      <c r="D10" s="13">
        <v>501</v>
      </c>
      <c r="E10" s="13">
        <v>136</v>
      </c>
      <c r="F10" s="14">
        <v>182</v>
      </c>
      <c r="G10" s="15" t="s">
        <v>78</v>
      </c>
      <c r="H10" s="3">
        <f t="shared" si="1"/>
        <v>1300</v>
      </c>
      <c r="I10" s="12">
        <v>1212</v>
      </c>
      <c r="J10" s="13">
        <v>406</v>
      </c>
      <c r="K10" s="13">
        <v>731</v>
      </c>
      <c r="L10" s="14">
        <v>88</v>
      </c>
    </row>
    <row r="11" spans="1:12" ht="12.75" customHeight="1">
      <c r="A11" s="4" t="s">
        <v>16</v>
      </c>
      <c r="B11" s="3">
        <f t="shared" si="0"/>
        <v>797</v>
      </c>
      <c r="C11" s="12">
        <v>699</v>
      </c>
      <c r="D11" s="13">
        <v>395</v>
      </c>
      <c r="E11" s="13">
        <v>269</v>
      </c>
      <c r="F11" s="14">
        <v>98</v>
      </c>
      <c r="G11" s="15" t="s">
        <v>79</v>
      </c>
      <c r="H11" s="3">
        <f t="shared" si="1"/>
        <v>1025</v>
      </c>
      <c r="I11" s="12">
        <v>1008</v>
      </c>
      <c r="J11" s="13">
        <v>932</v>
      </c>
      <c r="K11" s="13">
        <v>66</v>
      </c>
      <c r="L11" s="14">
        <v>17</v>
      </c>
    </row>
    <row r="12" spans="1:12" ht="12.75" customHeight="1">
      <c r="A12" s="4" t="s">
        <v>17</v>
      </c>
      <c r="B12" s="3">
        <f t="shared" si="0"/>
        <v>2117</v>
      </c>
      <c r="C12" s="12">
        <v>1803</v>
      </c>
      <c r="D12" s="13">
        <v>1053</v>
      </c>
      <c r="E12" s="13">
        <v>572</v>
      </c>
      <c r="F12" s="14">
        <v>314</v>
      </c>
      <c r="G12" s="15" t="s">
        <v>80</v>
      </c>
      <c r="H12" s="3">
        <f t="shared" si="1"/>
        <v>1008</v>
      </c>
      <c r="I12" s="12">
        <v>973</v>
      </c>
      <c r="J12" s="13">
        <v>232</v>
      </c>
      <c r="K12" s="13">
        <v>694</v>
      </c>
      <c r="L12" s="14">
        <v>35</v>
      </c>
    </row>
    <row r="13" spans="1:12" ht="12.75" customHeight="1">
      <c r="A13" s="4" t="s">
        <v>18</v>
      </c>
      <c r="B13" s="3">
        <f t="shared" si="0"/>
        <v>1725</v>
      </c>
      <c r="C13" s="12">
        <v>1551</v>
      </c>
      <c r="D13" s="13">
        <v>687</v>
      </c>
      <c r="E13" s="13">
        <v>803</v>
      </c>
      <c r="F13" s="14">
        <v>174</v>
      </c>
      <c r="G13" s="15" t="s">
        <v>81</v>
      </c>
      <c r="H13" s="3">
        <f t="shared" si="1"/>
        <v>798</v>
      </c>
      <c r="I13" s="12">
        <v>721</v>
      </c>
      <c r="J13" s="13">
        <v>465</v>
      </c>
      <c r="K13" s="13">
        <v>185</v>
      </c>
      <c r="L13" s="14">
        <v>77</v>
      </c>
    </row>
    <row r="14" spans="1:12" ht="12.75" customHeight="1">
      <c r="A14" s="4" t="s">
        <v>19</v>
      </c>
      <c r="B14" s="3">
        <f t="shared" si="0"/>
        <v>253</v>
      </c>
      <c r="C14" s="12">
        <v>231</v>
      </c>
      <c r="D14" s="13">
        <v>22</v>
      </c>
      <c r="E14" s="13">
        <v>176</v>
      </c>
      <c r="F14" s="14">
        <v>22</v>
      </c>
      <c r="G14" s="15" t="s">
        <v>82</v>
      </c>
      <c r="H14" s="3">
        <f t="shared" si="1"/>
        <v>831</v>
      </c>
      <c r="I14" s="12">
        <v>809</v>
      </c>
      <c r="J14" s="13">
        <v>726</v>
      </c>
      <c r="K14" s="13">
        <v>35</v>
      </c>
      <c r="L14" s="14">
        <v>22</v>
      </c>
    </row>
    <row r="15" spans="1:12" ht="12.75" customHeight="1">
      <c r="A15" s="4" t="s">
        <v>20</v>
      </c>
      <c r="B15" s="3">
        <f t="shared" si="0"/>
        <v>1249</v>
      </c>
      <c r="C15" s="12">
        <v>1211</v>
      </c>
      <c r="D15" s="13">
        <v>373</v>
      </c>
      <c r="E15" s="13">
        <v>798</v>
      </c>
      <c r="F15" s="14">
        <v>38</v>
      </c>
      <c r="G15" s="15" t="s">
        <v>83</v>
      </c>
      <c r="H15" s="3">
        <f t="shared" si="1"/>
        <v>526</v>
      </c>
      <c r="I15" s="12">
        <v>492</v>
      </c>
      <c r="J15" s="13">
        <v>130</v>
      </c>
      <c r="K15" s="13">
        <v>280</v>
      </c>
      <c r="L15" s="14">
        <v>34</v>
      </c>
    </row>
    <row r="16" spans="1:12" ht="12.75" customHeight="1">
      <c r="A16" s="4" t="s">
        <v>21</v>
      </c>
      <c r="B16" s="3">
        <f t="shared" si="0"/>
        <v>1057</v>
      </c>
      <c r="C16" s="12">
        <v>989</v>
      </c>
      <c r="D16" s="13">
        <v>562</v>
      </c>
      <c r="E16" s="13">
        <v>365</v>
      </c>
      <c r="F16" s="14">
        <v>68</v>
      </c>
      <c r="G16" s="15" t="s">
        <v>84</v>
      </c>
      <c r="H16" s="3">
        <f t="shared" si="1"/>
        <v>939</v>
      </c>
      <c r="I16" s="12">
        <v>890</v>
      </c>
      <c r="J16" s="13">
        <v>515</v>
      </c>
      <c r="K16" s="13">
        <v>328</v>
      </c>
      <c r="L16" s="14">
        <v>49</v>
      </c>
    </row>
    <row r="17" spans="1:12" ht="12.75" customHeight="1">
      <c r="A17" s="4" t="s">
        <v>22</v>
      </c>
      <c r="B17" s="3">
        <f t="shared" si="0"/>
        <v>1104</v>
      </c>
      <c r="C17" s="12">
        <v>1052</v>
      </c>
      <c r="D17" s="13">
        <v>242</v>
      </c>
      <c r="E17" s="13">
        <v>762</v>
      </c>
      <c r="F17" s="14">
        <v>52</v>
      </c>
      <c r="G17" s="15" t="s">
        <v>85</v>
      </c>
      <c r="H17" s="3">
        <f t="shared" si="1"/>
        <v>818</v>
      </c>
      <c r="I17" s="12">
        <v>779</v>
      </c>
      <c r="J17" s="13">
        <v>248</v>
      </c>
      <c r="K17" s="13">
        <v>471</v>
      </c>
      <c r="L17" s="14">
        <v>39</v>
      </c>
    </row>
    <row r="18" spans="1:12" ht="12.75" customHeight="1">
      <c r="A18" s="4" t="s">
        <v>23</v>
      </c>
      <c r="B18" s="3">
        <f t="shared" si="0"/>
        <v>790</v>
      </c>
      <c r="C18" s="12">
        <v>748</v>
      </c>
      <c r="D18" s="13">
        <v>324</v>
      </c>
      <c r="E18" s="13">
        <v>379</v>
      </c>
      <c r="F18" s="14">
        <v>42</v>
      </c>
      <c r="G18" s="15" t="s">
        <v>86</v>
      </c>
      <c r="H18" s="3">
        <f t="shared" si="1"/>
        <v>471</v>
      </c>
      <c r="I18" s="12">
        <v>445</v>
      </c>
      <c r="J18" s="13">
        <v>23</v>
      </c>
      <c r="K18" s="13">
        <v>394</v>
      </c>
      <c r="L18" s="14">
        <v>26</v>
      </c>
    </row>
    <row r="19" spans="1:12" ht="12.75" customHeight="1">
      <c r="A19" s="4" t="s">
        <v>24</v>
      </c>
      <c r="B19" s="3">
        <f t="shared" si="0"/>
        <v>901</v>
      </c>
      <c r="C19" s="12">
        <v>833</v>
      </c>
      <c r="D19" s="13">
        <v>315</v>
      </c>
      <c r="E19" s="13">
        <v>483</v>
      </c>
      <c r="F19" s="14">
        <v>68</v>
      </c>
      <c r="G19" s="15" t="s">
        <v>87</v>
      </c>
      <c r="H19" s="3">
        <f t="shared" si="1"/>
        <v>660</v>
      </c>
      <c r="I19" s="12">
        <v>633</v>
      </c>
      <c r="J19" s="13">
        <v>379</v>
      </c>
      <c r="K19" s="13">
        <v>224</v>
      </c>
      <c r="L19" s="14">
        <v>27</v>
      </c>
    </row>
    <row r="20" spans="1:12" ht="12.75" customHeight="1">
      <c r="A20" s="4" t="s">
        <v>25</v>
      </c>
      <c r="B20" s="3">
        <f t="shared" si="0"/>
        <v>576</v>
      </c>
      <c r="C20" s="12">
        <v>553</v>
      </c>
      <c r="D20" s="13">
        <v>148</v>
      </c>
      <c r="E20" s="13">
        <v>366</v>
      </c>
      <c r="F20" s="14">
        <v>23</v>
      </c>
      <c r="G20" s="15" t="s">
        <v>88</v>
      </c>
      <c r="H20" s="3">
        <f t="shared" si="1"/>
        <v>1164</v>
      </c>
      <c r="I20" s="12">
        <v>1106</v>
      </c>
      <c r="J20" s="13">
        <v>448</v>
      </c>
      <c r="K20" s="13">
        <v>535</v>
      </c>
      <c r="L20" s="14">
        <v>58</v>
      </c>
    </row>
    <row r="21" spans="1:12" ht="12.75" customHeight="1">
      <c r="A21" s="4" t="s">
        <v>26</v>
      </c>
      <c r="B21" s="3">
        <f t="shared" si="0"/>
        <v>32</v>
      </c>
      <c r="C21" s="12">
        <v>18</v>
      </c>
      <c r="D21" s="13">
        <v>0</v>
      </c>
      <c r="E21" s="13">
        <v>18</v>
      </c>
      <c r="F21" s="14">
        <v>14</v>
      </c>
      <c r="G21" s="15" t="s">
        <v>89</v>
      </c>
      <c r="H21" s="3">
        <f t="shared" si="1"/>
        <v>723</v>
      </c>
      <c r="I21" s="12">
        <v>687</v>
      </c>
      <c r="J21" s="13">
        <v>578</v>
      </c>
      <c r="K21" s="13">
        <v>89</v>
      </c>
      <c r="L21" s="14">
        <v>36</v>
      </c>
    </row>
    <row r="22" spans="1:12" ht="12.75" customHeight="1">
      <c r="A22" s="4" t="s">
        <v>27</v>
      </c>
      <c r="B22" s="3">
        <f t="shared" si="0"/>
        <v>1331</v>
      </c>
      <c r="C22" s="12">
        <v>1238</v>
      </c>
      <c r="D22" s="13">
        <v>681</v>
      </c>
      <c r="E22" s="13">
        <v>466</v>
      </c>
      <c r="F22" s="14">
        <v>93</v>
      </c>
      <c r="G22" s="15" t="s">
        <v>90</v>
      </c>
      <c r="H22" s="3">
        <f t="shared" si="1"/>
        <v>1427</v>
      </c>
      <c r="I22" s="12">
        <v>1343</v>
      </c>
      <c r="J22" s="13">
        <v>315</v>
      </c>
      <c r="K22" s="13">
        <v>996</v>
      </c>
      <c r="L22" s="14">
        <v>84</v>
      </c>
    </row>
    <row r="23" spans="1:12" ht="12.75" customHeight="1">
      <c r="A23" s="4" t="s">
        <v>28</v>
      </c>
      <c r="B23" s="3">
        <f t="shared" si="0"/>
        <v>1727</v>
      </c>
      <c r="C23" s="12">
        <v>1641</v>
      </c>
      <c r="D23" s="13">
        <v>1019</v>
      </c>
      <c r="E23" s="13">
        <v>565</v>
      </c>
      <c r="F23" s="14">
        <v>86</v>
      </c>
      <c r="G23" s="15" t="s">
        <v>91</v>
      </c>
      <c r="H23" s="3">
        <f t="shared" si="1"/>
        <v>460</v>
      </c>
      <c r="I23" s="12">
        <v>416</v>
      </c>
      <c r="J23" s="13">
        <v>194</v>
      </c>
      <c r="K23" s="13">
        <v>204</v>
      </c>
      <c r="L23" s="14">
        <v>44</v>
      </c>
    </row>
    <row r="24" spans="1:12" ht="12.75" customHeight="1">
      <c r="A24" s="4" t="s">
        <v>29</v>
      </c>
      <c r="B24" s="3">
        <f t="shared" si="0"/>
        <v>927</v>
      </c>
      <c r="C24" s="12">
        <v>876</v>
      </c>
      <c r="D24" s="13">
        <v>358</v>
      </c>
      <c r="E24" s="13">
        <v>467</v>
      </c>
      <c r="F24" s="14">
        <v>51</v>
      </c>
      <c r="G24" s="15" t="s">
        <v>92</v>
      </c>
      <c r="H24" s="3">
        <f t="shared" si="1"/>
        <v>440</v>
      </c>
      <c r="I24" s="12">
        <v>342</v>
      </c>
      <c r="J24" s="13">
        <v>205</v>
      </c>
      <c r="K24" s="13">
        <v>114</v>
      </c>
      <c r="L24" s="14">
        <v>98</v>
      </c>
    </row>
    <row r="25" spans="1:12" ht="12.75" customHeight="1">
      <c r="A25" s="4" t="s">
        <v>30</v>
      </c>
      <c r="B25" s="3">
        <f t="shared" si="0"/>
        <v>776</v>
      </c>
      <c r="C25" s="12">
        <v>715</v>
      </c>
      <c r="D25" s="13">
        <v>520</v>
      </c>
      <c r="E25" s="13">
        <v>133</v>
      </c>
      <c r="F25" s="14">
        <v>61</v>
      </c>
      <c r="G25" s="15" t="s">
        <v>93</v>
      </c>
      <c r="H25" s="3">
        <f t="shared" si="1"/>
        <v>923</v>
      </c>
      <c r="I25" s="12">
        <v>873</v>
      </c>
      <c r="J25" s="13">
        <v>498</v>
      </c>
      <c r="K25" s="13">
        <v>333</v>
      </c>
      <c r="L25" s="14">
        <v>50</v>
      </c>
    </row>
    <row r="26" spans="1:12" ht="12.75" customHeight="1">
      <c r="A26" s="4" t="s">
        <v>31</v>
      </c>
      <c r="B26" s="3">
        <f t="shared" si="0"/>
        <v>678</v>
      </c>
      <c r="C26" s="12">
        <v>638</v>
      </c>
      <c r="D26" s="13">
        <v>289</v>
      </c>
      <c r="E26" s="13">
        <v>311</v>
      </c>
      <c r="F26" s="14">
        <v>40</v>
      </c>
      <c r="G26" s="15" t="s">
        <v>94</v>
      </c>
      <c r="H26" s="3">
        <f t="shared" si="1"/>
        <v>1414</v>
      </c>
      <c r="I26" s="12">
        <v>1382</v>
      </c>
      <c r="J26" s="13">
        <v>967</v>
      </c>
      <c r="K26" s="13">
        <v>348</v>
      </c>
      <c r="L26" s="14">
        <v>32</v>
      </c>
    </row>
    <row r="27" spans="1:12" ht="12.75" customHeight="1">
      <c r="A27" s="4" t="s">
        <v>32</v>
      </c>
      <c r="B27" s="3">
        <f t="shared" si="0"/>
        <v>1300</v>
      </c>
      <c r="C27" s="12">
        <v>1251</v>
      </c>
      <c r="D27" s="13">
        <v>428</v>
      </c>
      <c r="E27" s="13">
        <v>772</v>
      </c>
      <c r="F27" s="14">
        <v>49</v>
      </c>
      <c r="G27" s="15"/>
      <c r="H27" s="3">
        <f t="shared" si="1"/>
      </c>
      <c r="I27" s="12"/>
      <c r="J27" s="13"/>
      <c r="K27" s="13"/>
      <c r="L27" s="14"/>
    </row>
    <row r="28" spans="1:12" ht="12.75" customHeight="1">
      <c r="A28" s="4" t="s">
        <v>33</v>
      </c>
      <c r="B28" s="3">
        <f t="shared" si="0"/>
        <v>1085</v>
      </c>
      <c r="C28" s="12">
        <v>1013</v>
      </c>
      <c r="D28" s="13">
        <v>410</v>
      </c>
      <c r="E28" s="13">
        <v>546</v>
      </c>
      <c r="F28" s="14">
        <v>72</v>
      </c>
      <c r="G28" s="15"/>
      <c r="H28" s="3">
        <f t="shared" si="1"/>
      </c>
      <c r="I28" s="12"/>
      <c r="J28" s="13"/>
      <c r="K28" s="13"/>
      <c r="L28" s="14"/>
    </row>
    <row r="29" spans="1:12" ht="12.75" customHeight="1">
      <c r="A29" s="4" t="s">
        <v>34</v>
      </c>
      <c r="B29" s="3">
        <f t="shared" si="0"/>
        <v>2776</v>
      </c>
      <c r="C29" s="12">
        <v>2709</v>
      </c>
      <c r="D29" s="13">
        <v>2490</v>
      </c>
      <c r="E29" s="13">
        <v>169</v>
      </c>
      <c r="F29" s="14">
        <v>67</v>
      </c>
      <c r="G29" s="15"/>
      <c r="H29" s="3">
        <f t="shared" si="1"/>
      </c>
      <c r="I29" s="12"/>
      <c r="J29" s="13"/>
      <c r="K29" s="13"/>
      <c r="L29" s="14"/>
    </row>
    <row r="30" spans="1:12" ht="12.75" customHeight="1">
      <c r="A30" s="4" t="s">
        <v>35</v>
      </c>
      <c r="B30" s="3">
        <f t="shared" si="0"/>
        <v>883</v>
      </c>
      <c r="C30" s="12">
        <v>620</v>
      </c>
      <c r="D30" s="13">
        <v>419</v>
      </c>
      <c r="E30" s="13">
        <v>156</v>
      </c>
      <c r="F30" s="14">
        <v>263</v>
      </c>
      <c r="G30" s="15"/>
      <c r="H30" s="3">
        <f t="shared" si="1"/>
      </c>
      <c r="I30" s="12"/>
      <c r="J30" s="13"/>
      <c r="K30" s="13"/>
      <c r="L30" s="14"/>
    </row>
    <row r="31" spans="1:12" ht="12.75" customHeight="1">
      <c r="A31" s="4" t="s">
        <v>36</v>
      </c>
      <c r="B31" s="3">
        <f t="shared" si="0"/>
        <v>1516</v>
      </c>
      <c r="C31" s="12">
        <v>1336</v>
      </c>
      <c r="D31" s="13">
        <v>1064</v>
      </c>
      <c r="E31" s="13">
        <v>223</v>
      </c>
      <c r="F31" s="14">
        <v>180</v>
      </c>
      <c r="G31" s="15"/>
      <c r="H31" s="3">
        <f t="shared" si="1"/>
      </c>
      <c r="I31" s="12"/>
      <c r="J31" s="13"/>
      <c r="K31" s="13"/>
      <c r="L31" s="14"/>
    </row>
    <row r="32" spans="1:12" ht="12.75" customHeight="1">
      <c r="A32" s="4" t="s">
        <v>37</v>
      </c>
      <c r="B32" s="3">
        <f t="shared" si="0"/>
        <v>1040</v>
      </c>
      <c r="C32" s="12">
        <v>897</v>
      </c>
      <c r="D32" s="13">
        <v>666</v>
      </c>
      <c r="E32" s="13">
        <v>218</v>
      </c>
      <c r="F32" s="14">
        <v>143</v>
      </c>
      <c r="G32" s="15"/>
      <c r="H32" s="3">
        <f t="shared" si="1"/>
      </c>
      <c r="I32" s="12"/>
      <c r="J32" s="13"/>
      <c r="K32" s="13"/>
      <c r="L32" s="14"/>
    </row>
    <row r="33" spans="1:12" ht="12.75" customHeight="1">
      <c r="A33" s="4" t="s">
        <v>38</v>
      </c>
      <c r="B33" s="3">
        <f t="shared" si="0"/>
        <v>2019</v>
      </c>
      <c r="C33" s="12">
        <v>1949</v>
      </c>
      <c r="D33" s="13">
        <v>1494</v>
      </c>
      <c r="E33" s="13">
        <v>351</v>
      </c>
      <c r="F33" s="14">
        <v>70</v>
      </c>
      <c r="G33" s="15"/>
      <c r="H33" s="3">
        <f t="shared" si="1"/>
      </c>
      <c r="I33" s="12"/>
      <c r="J33" s="13"/>
      <c r="K33" s="13"/>
      <c r="L33" s="14"/>
    </row>
    <row r="34" spans="1:12" ht="12.75" customHeight="1">
      <c r="A34" s="4" t="s">
        <v>39</v>
      </c>
      <c r="B34" s="3">
        <f>IF(A34="","",C34+F34)</f>
        <v>1029</v>
      </c>
      <c r="C34" s="12">
        <v>983</v>
      </c>
      <c r="D34" s="13">
        <v>306</v>
      </c>
      <c r="E34" s="13">
        <v>612</v>
      </c>
      <c r="F34" s="14">
        <v>46</v>
      </c>
      <c r="G34" s="15"/>
      <c r="H34" s="3">
        <f t="shared" si="1"/>
      </c>
      <c r="I34" s="12"/>
      <c r="J34" s="13"/>
      <c r="K34" s="13"/>
      <c r="L34" s="14"/>
    </row>
    <row r="35" spans="1:12" ht="12.75" customHeight="1">
      <c r="A35" s="4" t="s">
        <v>40</v>
      </c>
      <c r="B35" s="3">
        <f>IF(A35="","",C35+F35)</f>
        <v>896</v>
      </c>
      <c r="C35" s="12">
        <v>856</v>
      </c>
      <c r="D35" s="13">
        <v>306</v>
      </c>
      <c r="E35" s="13">
        <v>447</v>
      </c>
      <c r="F35" s="14">
        <v>40</v>
      </c>
      <c r="G35" s="15"/>
      <c r="H35" s="3">
        <f t="shared" si="1"/>
      </c>
      <c r="I35" s="12"/>
      <c r="J35" s="13"/>
      <c r="K35" s="13"/>
      <c r="L35" s="14"/>
    </row>
    <row r="36" spans="1:12" ht="12.75" customHeight="1">
      <c r="A36" s="4" t="s">
        <v>41</v>
      </c>
      <c r="B36" s="3">
        <f>IF(A36="","",C36+F36)</f>
        <v>1321</v>
      </c>
      <c r="C36" s="12">
        <v>1278</v>
      </c>
      <c r="D36" s="13">
        <v>1000</v>
      </c>
      <c r="E36" s="13">
        <v>248</v>
      </c>
      <c r="F36" s="14">
        <v>43</v>
      </c>
      <c r="G36" s="15"/>
      <c r="H36" s="3">
        <f t="shared" si="1"/>
      </c>
      <c r="I36" s="12"/>
      <c r="J36" s="13"/>
      <c r="K36" s="13"/>
      <c r="L36" s="14"/>
    </row>
    <row r="37" spans="1:12" ht="12.75" customHeight="1">
      <c r="A37" s="4" t="s">
        <v>42</v>
      </c>
      <c r="B37" s="3">
        <f>IF(A37="","",C37+F37)</f>
        <v>607</v>
      </c>
      <c r="C37" s="12">
        <v>534</v>
      </c>
      <c r="D37" s="13">
        <v>374</v>
      </c>
      <c r="E37" s="13">
        <v>124</v>
      </c>
      <c r="F37" s="14">
        <v>73</v>
      </c>
      <c r="G37" s="15"/>
      <c r="H37" s="3">
        <f t="shared" si="1"/>
      </c>
      <c r="I37" s="12"/>
      <c r="J37" s="13"/>
      <c r="K37" s="13"/>
      <c r="L37" s="14"/>
    </row>
    <row r="38" spans="1:12" ht="12.75" customHeight="1">
      <c r="A38" s="4" t="s">
        <v>43</v>
      </c>
      <c r="B38" s="3">
        <f>IF(A38="","",C38+F38)</f>
        <v>1297</v>
      </c>
      <c r="C38" s="12">
        <v>1155</v>
      </c>
      <c r="D38" s="13">
        <v>855</v>
      </c>
      <c r="E38" s="13">
        <v>188</v>
      </c>
      <c r="F38" s="14">
        <v>142</v>
      </c>
      <c r="G38" s="15"/>
      <c r="H38" s="3">
        <f t="shared" si="1"/>
      </c>
      <c r="I38" s="12"/>
      <c r="J38" s="13"/>
      <c r="K38" s="13"/>
      <c r="L38" s="14"/>
    </row>
    <row r="39" spans="1:12" ht="12.75" customHeight="1">
      <c r="A39" s="4" t="s">
        <v>44</v>
      </c>
      <c r="B39" s="3">
        <f aca="true" t="shared" si="2" ref="B39:B68">IF(A39="","",C39+F39)</f>
        <v>1106</v>
      </c>
      <c r="C39" s="12">
        <v>1054</v>
      </c>
      <c r="D39" s="13">
        <v>730</v>
      </c>
      <c r="E39" s="13">
        <v>287</v>
      </c>
      <c r="F39" s="14">
        <v>52</v>
      </c>
      <c r="G39" s="15"/>
      <c r="H39" s="3">
        <f t="shared" si="1"/>
      </c>
      <c r="I39" s="12"/>
      <c r="J39" s="13"/>
      <c r="K39" s="13"/>
      <c r="L39" s="14"/>
    </row>
    <row r="40" spans="1:12" ht="12.75" customHeight="1">
      <c r="A40" s="4" t="s">
        <v>45</v>
      </c>
      <c r="B40" s="3">
        <f t="shared" si="2"/>
        <v>912</v>
      </c>
      <c r="C40" s="12">
        <v>869</v>
      </c>
      <c r="D40" s="13">
        <v>650</v>
      </c>
      <c r="E40" s="13">
        <v>152</v>
      </c>
      <c r="F40" s="14">
        <v>43</v>
      </c>
      <c r="G40" s="15"/>
      <c r="H40" s="3">
        <f t="shared" si="1"/>
      </c>
      <c r="I40" s="12"/>
      <c r="J40" s="13"/>
      <c r="K40" s="13"/>
      <c r="L40" s="14"/>
    </row>
    <row r="41" spans="1:12" ht="12.75" customHeight="1">
      <c r="A41" s="4" t="s">
        <v>46</v>
      </c>
      <c r="B41" s="3">
        <f t="shared" si="2"/>
        <v>1060</v>
      </c>
      <c r="C41" s="12">
        <v>1013</v>
      </c>
      <c r="D41" s="13">
        <v>410</v>
      </c>
      <c r="E41" s="13">
        <v>532</v>
      </c>
      <c r="F41" s="14">
        <v>47</v>
      </c>
      <c r="G41" s="15"/>
      <c r="H41" s="3">
        <f t="shared" si="1"/>
      </c>
      <c r="I41" s="12"/>
      <c r="J41" s="13"/>
      <c r="K41" s="13"/>
      <c r="L41" s="14"/>
    </row>
    <row r="42" spans="1:12" ht="12.75" customHeight="1">
      <c r="A42" s="4" t="s">
        <v>47</v>
      </c>
      <c r="B42" s="3">
        <f t="shared" si="2"/>
        <v>1290</v>
      </c>
      <c r="C42" s="12">
        <v>1240</v>
      </c>
      <c r="D42" s="13">
        <v>460</v>
      </c>
      <c r="E42" s="13">
        <v>680</v>
      </c>
      <c r="F42" s="14">
        <v>50</v>
      </c>
      <c r="G42" s="15"/>
      <c r="H42" s="3">
        <f t="shared" si="1"/>
      </c>
      <c r="I42" s="12"/>
      <c r="J42" s="13"/>
      <c r="K42" s="13"/>
      <c r="L42" s="14"/>
    </row>
    <row r="43" spans="1:12" ht="12.75" customHeight="1">
      <c r="A43" s="4" t="s">
        <v>48</v>
      </c>
      <c r="B43" s="3">
        <f t="shared" si="2"/>
        <v>722</v>
      </c>
      <c r="C43" s="12">
        <v>704</v>
      </c>
      <c r="D43" s="13">
        <v>442</v>
      </c>
      <c r="E43" s="13">
        <v>97</v>
      </c>
      <c r="F43" s="14">
        <v>18</v>
      </c>
      <c r="G43" s="15"/>
      <c r="H43" s="3">
        <f t="shared" si="1"/>
      </c>
      <c r="I43" s="12"/>
      <c r="J43" s="13"/>
      <c r="K43" s="13"/>
      <c r="L43" s="14"/>
    </row>
    <row r="44" spans="1:12" ht="12.75" customHeight="1">
      <c r="A44" s="4" t="s">
        <v>49</v>
      </c>
      <c r="B44" s="3">
        <f t="shared" si="2"/>
        <v>1176</v>
      </c>
      <c r="C44" s="12">
        <v>1108</v>
      </c>
      <c r="D44" s="13">
        <v>422</v>
      </c>
      <c r="E44" s="13">
        <v>649</v>
      </c>
      <c r="F44" s="14">
        <v>68</v>
      </c>
      <c r="G44" s="15"/>
      <c r="H44" s="3">
        <f t="shared" si="1"/>
      </c>
      <c r="I44" s="12"/>
      <c r="J44" s="13"/>
      <c r="K44" s="13"/>
      <c r="L44" s="14"/>
    </row>
    <row r="45" spans="1:12" ht="12.75" customHeight="1">
      <c r="A45" s="4" t="s">
        <v>50</v>
      </c>
      <c r="B45" s="3">
        <f t="shared" si="2"/>
        <v>926</v>
      </c>
      <c r="C45" s="12">
        <v>910</v>
      </c>
      <c r="D45" s="13">
        <v>311</v>
      </c>
      <c r="E45" s="13">
        <v>575</v>
      </c>
      <c r="F45" s="14">
        <v>16</v>
      </c>
      <c r="G45" s="15"/>
      <c r="H45" s="3">
        <f t="shared" si="1"/>
      </c>
      <c r="I45" s="12"/>
      <c r="J45" s="13"/>
      <c r="K45" s="13"/>
      <c r="L45" s="14"/>
    </row>
    <row r="46" spans="1:12" ht="12.75" customHeight="1">
      <c r="A46" s="4" t="s">
        <v>51</v>
      </c>
      <c r="B46" s="3">
        <f t="shared" si="2"/>
        <v>593</v>
      </c>
      <c r="C46" s="12">
        <v>576</v>
      </c>
      <c r="D46" s="13">
        <v>112</v>
      </c>
      <c r="E46" s="13">
        <v>429</v>
      </c>
      <c r="F46" s="14">
        <v>17</v>
      </c>
      <c r="G46" s="15"/>
      <c r="H46" s="3">
        <f t="shared" si="1"/>
      </c>
      <c r="I46" s="12"/>
      <c r="J46" s="13"/>
      <c r="K46" s="13"/>
      <c r="L46" s="14"/>
    </row>
    <row r="47" spans="1:12" ht="12.75" customHeight="1">
      <c r="A47" s="4" t="s">
        <v>52</v>
      </c>
      <c r="B47" s="3">
        <f t="shared" si="2"/>
        <v>1477</v>
      </c>
      <c r="C47" s="12">
        <v>1440</v>
      </c>
      <c r="D47" s="13">
        <v>546</v>
      </c>
      <c r="E47" s="13">
        <v>844</v>
      </c>
      <c r="F47" s="14">
        <v>37</v>
      </c>
      <c r="G47" s="15"/>
      <c r="H47" s="3">
        <f t="shared" si="1"/>
      </c>
      <c r="I47" s="12"/>
      <c r="J47" s="13"/>
      <c r="K47" s="13"/>
      <c r="L47" s="14"/>
    </row>
    <row r="48" spans="1:12" ht="12.75" customHeight="1">
      <c r="A48" s="4" t="s">
        <v>53</v>
      </c>
      <c r="B48" s="3">
        <f t="shared" si="2"/>
        <v>997</v>
      </c>
      <c r="C48" s="12">
        <v>942</v>
      </c>
      <c r="D48" s="13">
        <v>603</v>
      </c>
      <c r="E48" s="13">
        <v>313</v>
      </c>
      <c r="F48" s="14">
        <v>55</v>
      </c>
      <c r="G48" s="15"/>
      <c r="H48" s="3">
        <f t="shared" si="1"/>
      </c>
      <c r="I48" s="12"/>
      <c r="J48" s="13"/>
      <c r="K48" s="13"/>
      <c r="L48" s="14"/>
    </row>
    <row r="49" spans="1:12" ht="12.75" customHeight="1">
      <c r="A49" s="4" t="s">
        <v>54</v>
      </c>
      <c r="B49" s="3">
        <f t="shared" si="2"/>
        <v>708</v>
      </c>
      <c r="C49" s="12">
        <v>654</v>
      </c>
      <c r="D49" s="13">
        <v>152</v>
      </c>
      <c r="E49" s="13">
        <v>469</v>
      </c>
      <c r="F49" s="14">
        <v>54</v>
      </c>
      <c r="G49" s="15"/>
      <c r="H49" s="3">
        <f t="shared" si="1"/>
      </c>
      <c r="I49" s="12"/>
      <c r="J49" s="13"/>
      <c r="K49" s="13"/>
      <c r="L49" s="14"/>
    </row>
    <row r="50" spans="1:12" ht="12.75" customHeight="1">
      <c r="A50" s="4" t="s">
        <v>55</v>
      </c>
      <c r="B50" s="3">
        <f t="shared" si="2"/>
        <v>1027</v>
      </c>
      <c r="C50" s="12">
        <v>961</v>
      </c>
      <c r="D50" s="13">
        <v>168</v>
      </c>
      <c r="E50" s="13">
        <v>734</v>
      </c>
      <c r="F50" s="14">
        <v>66</v>
      </c>
      <c r="G50" s="15"/>
      <c r="H50" s="3">
        <f t="shared" si="1"/>
      </c>
      <c r="I50" s="12"/>
      <c r="J50" s="13"/>
      <c r="K50" s="13"/>
      <c r="L50" s="14"/>
    </row>
    <row r="51" spans="1:12" ht="12.75" customHeight="1">
      <c r="A51" s="4" t="s">
        <v>56</v>
      </c>
      <c r="B51" s="3">
        <f t="shared" si="2"/>
        <v>1670</v>
      </c>
      <c r="C51" s="12">
        <v>1612</v>
      </c>
      <c r="D51" s="13">
        <v>385</v>
      </c>
      <c r="E51" s="13">
        <v>1150</v>
      </c>
      <c r="F51" s="14">
        <v>58</v>
      </c>
      <c r="G51" s="15"/>
      <c r="H51" s="3">
        <f t="shared" si="1"/>
      </c>
      <c r="I51" s="12"/>
      <c r="J51" s="13"/>
      <c r="K51" s="13"/>
      <c r="L51" s="14"/>
    </row>
    <row r="52" spans="1:12" ht="12.75" customHeight="1">
      <c r="A52" s="4" t="s">
        <v>57</v>
      </c>
      <c r="B52" s="3">
        <f t="shared" si="2"/>
        <v>9394</v>
      </c>
      <c r="C52" s="12">
        <v>9144</v>
      </c>
      <c r="D52" s="13">
        <v>7743</v>
      </c>
      <c r="E52" s="13">
        <v>1052</v>
      </c>
      <c r="F52" s="14">
        <v>250</v>
      </c>
      <c r="G52" s="15"/>
      <c r="H52" s="3">
        <f t="shared" si="1"/>
      </c>
      <c r="I52" s="12"/>
      <c r="J52" s="13"/>
      <c r="K52" s="13"/>
      <c r="L52" s="14"/>
    </row>
    <row r="53" spans="1:12" ht="12.75" customHeight="1">
      <c r="A53" s="4" t="s">
        <v>58</v>
      </c>
      <c r="B53" s="3">
        <f t="shared" si="2"/>
        <v>801</v>
      </c>
      <c r="C53" s="12">
        <v>771</v>
      </c>
      <c r="D53" s="13">
        <v>91</v>
      </c>
      <c r="E53" s="13">
        <v>647</v>
      </c>
      <c r="F53" s="14">
        <v>30</v>
      </c>
      <c r="G53" s="15"/>
      <c r="H53" s="3">
        <f t="shared" si="1"/>
      </c>
      <c r="I53" s="12"/>
      <c r="J53" s="13"/>
      <c r="K53" s="13"/>
      <c r="L53" s="14"/>
    </row>
    <row r="54" spans="1:12" ht="12.75" customHeight="1">
      <c r="A54" s="4" t="s">
        <v>59</v>
      </c>
      <c r="B54" s="3">
        <f t="shared" si="2"/>
        <v>483</v>
      </c>
      <c r="C54" s="12">
        <v>451</v>
      </c>
      <c r="D54" s="13">
        <v>112</v>
      </c>
      <c r="E54" s="13">
        <v>304</v>
      </c>
      <c r="F54" s="14">
        <v>32</v>
      </c>
      <c r="G54" s="15"/>
      <c r="H54" s="3">
        <f t="shared" si="1"/>
      </c>
      <c r="I54" s="12"/>
      <c r="J54" s="13"/>
      <c r="K54" s="13"/>
      <c r="L54" s="14"/>
    </row>
    <row r="55" spans="1:12" ht="12.75" customHeight="1">
      <c r="A55" s="4" t="s">
        <v>60</v>
      </c>
      <c r="B55" s="3">
        <f t="shared" si="2"/>
        <v>1327</v>
      </c>
      <c r="C55" s="12">
        <v>1297</v>
      </c>
      <c r="D55" s="13">
        <v>352</v>
      </c>
      <c r="E55" s="13">
        <v>903</v>
      </c>
      <c r="F55" s="14">
        <v>30</v>
      </c>
      <c r="G55" s="15"/>
      <c r="H55" s="3">
        <f t="shared" si="1"/>
      </c>
      <c r="I55" s="12"/>
      <c r="J55" s="13"/>
      <c r="K55" s="13"/>
      <c r="L55" s="14"/>
    </row>
    <row r="56" spans="1:12" ht="12.75" customHeight="1">
      <c r="A56" s="4" t="s">
        <v>61</v>
      </c>
      <c r="B56" s="3">
        <f t="shared" si="2"/>
        <v>1466</v>
      </c>
      <c r="C56" s="12">
        <v>1417</v>
      </c>
      <c r="D56" s="13">
        <v>637</v>
      </c>
      <c r="E56" s="13">
        <v>753</v>
      </c>
      <c r="F56" s="14">
        <v>49</v>
      </c>
      <c r="G56" s="15"/>
      <c r="H56" s="3">
        <f t="shared" si="1"/>
      </c>
      <c r="I56" s="12"/>
      <c r="J56" s="13"/>
      <c r="K56" s="13"/>
      <c r="L56" s="14"/>
    </row>
    <row r="57" spans="1:12" ht="12.75" customHeight="1">
      <c r="A57" s="4" t="s">
        <v>62</v>
      </c>
      <c r="B57" s="3">
        <f t="shared" si="2"/>
        <v>405</v>
      </c>
      <c r="C57" s="12">
        <v>387</v>
      </c>
      <c r="D57" s="13">
        <v>167</v>
      </c>
      <c r="E57" s="13">
        <v>211</v>
      </c>
      <c r="F57" s="14">
        <v>18</v>
      </c>
      <c r="G57" s="15"/>
      <c r="H57" s="3">
        <f t="shared" si="1"/>
      </c>
      <c r="I57" s="12"/>
      <c r="J57" s="13"/>
      <c r="K57" s="13"/>
      <c r="L57" s="14"/>
    </row>
    <row r="58" spans="1:12" ht="12.75" customHeight="1">
      <c r="A58" s="4" t="s">
        <v>63</v>
      </c>
      <c r="B58" s="3">
        <f t="shared" si="2"/>
        <v>722</v>
      </c>
      <c r="C58" s="12">
        <v>698</v>
      </c>
      <c r="D58" s="13">
        <v>96</v>
      </c>
      <c r="E58" s="13">
        <v>533</v>
      </c>
      <c r="F58" s="14">
        <v>24</v>
      </c>
      <c r="G58" s="15"/>
      <c r="H58" s="3">
        <f t="shared" si="1"/>
      </c>
      <c r="I58" s="12"/>
      <c r="J58" s="13"/>
      <c r="K58" s="13"/>
      <c r="L58" s="14"/>
    </row>
    <row r="59" spans="1:12" ht="12.75" customHeight="1">
      <c r="A59" s="4" t="s">
        <v>64</v>
      </c>
      <c r="B59" s="3">
        <f>IF(A59="","",C59+F59)</f>
        <v>782</v>
      </c>
      <c r="C59" s="12">
        <v>761</v>
      </c>
      <c r="D59" s="13">
        <v>70</v>
      </c>
      <c r="E59" s="13">
        <v>679</v>
      </c>
      <c r="F59" s="14">
        <v>21</v>
      </c>
      <c r="G59" s="15"/>
      <c r="H59" s="3">
        <f t="shared" si="1"/>
      </c>
      <c r="I59" s="12"/>
      <c r="J59" s="13"/>
      <c r="K59" s="13"/>
      <c r="L59" s="14"/>
    </row>
    <row r="60" spans="1:12" ht="12.75" customHeight="1">
      <c r="A60" s="4" t="s">
        <v>65</v>
      </c>
      <c r="B60" s="3">
        <f>IF(A60="","",C60+F60)</f>
        <v>460</v>
      </c>
      <c r="C60" s="12">
        <v>380</v>
      </c>
      <c r="D60" s="13">
        <v>353</v>
      </c>
      <c r="E60" s="13">
        <v>16</v>
      </c>
      <c r="F60" s="14">
        <v>80</v>
      </c>
      <c r="G60" s="15"/>
      <c r="H60" s="3">
        <f t="shared" si="1"/>
      </c>
      <c r="I60" s="12"/>
      <c r="J60" s="13"/>
      <c r="K60" s="13"/>
      <c r="L60" s="14"/>
    </row>
    <row r="61" spans="1:12" ht="12.75" customHeight="1">
      <c r="A61" s="4" t="s">
        <v>66</v>
      </c>
      <c r="B61" s="3">
        <f>IF(A61="","",C61+F61)</f>
        <v>1081</v>
      </c>
      <c r="C61" s="12">
        <v>1009</v>
      </c>
      <c r="D61" s="13">
        <v>522</v>
      </c>
      <c r="E61" s="13">
        <v>424</v>
      </c>
      <c r="F61" s="14">
        <v>72</v>
      </c>
      <c r="G61" s="15"/>
      <c r="H61" s="3">
        <f t="shared" si="1"/>
      </c>
      <c r="I61" s="12"/>
      <c r="J61" s="13"/>
      <c r="K61" s="13"/>
      <c r="L61" s="14"/>
    </row>
    <row r="62" spans="1:12" ht="12.75" customHeight="1">
      <c r="A62" s="4" t="s">
        <v>67</v>
      </c>
      <c r="B62" s="3">
        <f t="shared" si="2"/>
        <v>618</v>
      </c>
      <c r="C62" s="12">
        <v>548</v>
      </c>
      <c r="D62" s="13">
        <v>120</v>
      </c>
      <c r="E62" s="13">
        <v>389</v>
      </c>
      <c r="F62" s="14">
        <v>70</v>
      </c>
      <c r="G62" s="15"/>
      <c r="H62" s="3">
        <f t="shared" si="1"/>
      </c>
      <c r="I62" s="12"/>
      <c r="J62" s="13"/>
      <c r="K62" s="13"/>
      <c r="L62" s="14"/>
    </row>
    <row r="63" spans="1:12" ht="12.75" customHeight="1">
      <c r="A63" s="4" t="s">
        <v>68</v>
      </c>
      <c r="B63" s="3">
        <f t="shared" si="2"/>
        <v>527</v>
      </c>
      <c r="C63" s="12">
        <v>506</v>
      </c>
      <c r="D63" s="13">
        <v>242</v>
      </c>
      <c r="E63" s="13">
        <v>173</v>
      </c>
      <c r="F63" s="14">
        <v>21</v>
      </c>
      <c r="G63" s="15"/>
      <c r="H63" s="3">
        <f t="shared" si="1"/>
      </c>
      <c r="I63" s="12"/>
      <c r="J63" s="13"/>
      <c r="K63" s="13"/>
      <c r="L63" s="14"/>
    </row>
    <row r="64" spans="1:12" ht="12.75" customHeight="1">
      <c r="A64" s="4" t="s">
        <v>69</v>
      </c>
      <c r="B64" s="3">
        <f t="shared" si="2"/>
        <v>1050</v>
      </c>
      <c r="C64" s="12">
        <v>1018</v>
      </c>
      <c r="D64" s="13">
        <v>691</v>
      </c>
      <c r="E64" s="13">
        <v>311</v>
      </c>
      <c r="F64" s="14">
        <v>32</v>
      </c>
      <c r="G64" s="15"/>
      <c r="H64" s="3">
        <f t="shared" si="1"/>
      </c>
      <c r="I64" s="12"/>
      <c r="J64" s="13"/>
      <c r="K64" s="13"/>
      <c r="L64" s="14"/>
    </row>
    <row r="65" spans="1:12" ht="12.75" customHeight="1">
      <c r="A65" s="4" t="s">
        <v>70</v>
      </c>
      <c r="B65" s="3">
        <f>IF(A65="","",C65+F65)</f>
        <v>685</v>
      </c>
      <c r="C65" s="12">
        <v>630</v>
      </c>
      <c r="D65" s="13">
        <v>178</v>
      </c>
      <c r="E65" s="13">
        <v>422</v>
      </c>
      <c r="F65" s="14">
        <v>55</v>
      </c>
      <c r="G65" s="15"/>
      <c r="H65" s="3">
        <f t="shared" si="1"/>
      </c>
      <c r="I65" s="12"/>
      <c r="J65" s="13"/>
      <c r="K65" s="13"/>
      <c r="L65" s="14"/>
    </row>
    <row r="66" spans="1:12" ht="12.75" customHeight="1">
      <c r="A66" s="4" t="s">
        <v>71</v>
      </c>
      <c r="B66" s="3">
        <f t="shared" si="2"/>
        <v>477</v>
      </c>
      <c r="C66" s="12">
        <v>458</v>
      </c>
      <c r="D66" s="13">
        <v>112</v>
      </c>
      <c r="E66" s="13">
        <v>326</v>
      </c>
      <c r="F66" s="14">
        <v>19</v>
      </c>
      <c r="G66" s="15"/>
      <c r="H66" s="3">
        <f t="shared" si="1"/>
      </c>
      <c r="I66" s="12"/>
      <c r="J66" s="13"/>
      <c r="K66" s="13"/>
      <c r="L66" s="14"/>
    </row>
    <row r="67" spans="1:12" ht="12.75" customHeight="1">
      <c r="A67" s="4" t="s">
        <v>72</v>
      </c>
      <c r="B67" s="3">
        <f t="shared" si="2"/>
        <v>577</v>
      </c>
      <c r="C67" s="12">
        <v>551</v>
      </c>
      <c r="D67" s="13">
        <v>334</v>
      </c>
      <c r="E67" s="13">
        <v>200</v>
      </c>
      <c r="F67" s="14">
        <v>26</v>
      </c>
      <c r="G67" s="15"/>
      <c r="H67" s="3">
        <f t="shared" si="1"/>
      </c>
      <c r="I67" s="12"/>
      <c r="J67" s="13"/>
      <c r="K67" s="13"/>
      <c r="L67" s="14"/>
    </row>
    <row r="68" spans="1:12" ht="12.75" customHeight="1">
      <c r="A68" s="5" t="s">
        <v>73</v>
      </c>
      <c r="B68" s="6">
        <f t="shared" si="2"/>
        <v>842</v>
      </c>
      <c r="C68" s="9">
        <v>816</v>
      </c>
      <c r="D68" s="10">
        <v>612</v>
      </c>
      <c r="E68" s="10">
        <v>182</v>
      </c>
      <c r="F68" s="11">
        <v>26</v>
      </c>
      <c r="G68" s="16" t="s">
        <v>0</v>
      </c>
      <c r="H68" s="6">
        <f>SUM(B6:B68,H6:H67)</f>
        <v>90926</v>
      </c>
      <c r="I68" s="9">
        <f>SUM(C6:C68,I6:I67)</f>
        <v>85377</v>
      </c>
      <c r="J68" s="10">
        <f>SUM(D6:D68,J6:J67)</f>
        <v>46177</v>
      </c>
      <c r="K68" s="10">
        <f>SUM(E6:E68,K6:K67)</f>
        <v>34627</v>
      </c>
      <c r="L68" s="11">
        <f>SUM(F6:F68,L6:L67)</f>
        <v>5549</v>
      </c>
    </row>
    <row r="69" spans="1:12" ht="12.75" customHeight="1">
      <c r="A69" s="1" t="s">
        <v>9</v>
      </c>
      <c r="L69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" right="0.17" top="0.31" bottom="0.17" header="0.1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2010-12-14T00:37:05Z</cp:lastPrinted>
  <dcterms:created xsi:type="dcterms:W3CDTF">2008-03-14T06:29:47Z</dcterms:created>
  <dcterms:modified xsi:type="dcterms:W3CDTF">2011-01-10T01:32:18Z</dcterms:modified>
  <cp:category/>
  <cp:version/>
  <cp:contentType/>
  <cp:contentStatus/>
</cp:coreProperties>
</file>