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907" activeTab="0"/>
  </bookViews>
  <sheets>
    <sheet name="蕨市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<sst xmlns="http://schemas.openxmlformats.org/spreadsheetml/2006/main" count="47" uniqueCount="40">
  <si>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</si>
  <si>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</si>
  <si>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</si>
  <si>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</si>
  <si>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</si>
  <si>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</si>
  <si>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</si>
  <si>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</si>
  <si>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</si>
  <si>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埼玉県　蕨市　世帯数表</t>
  </si>
  <si>
    <t>中央１丁目</t>
  </si>
  <si>
    <t>中央２丁目</t>
  </si>
  <si>
    <t>北町１丁目</t>
  </si>
  <si>
    <t>北町２丁目</t>
  </si>
  <si>
    <t>北町３丁目</t>
  </si>
  <si>
    <t>北町４丁目</t>
  </si>
  <si>
    <t>北町５丁目</t>
  </si>
  <si>
    <t>中央３丁目</t>
  </si>
  <si>
    <t>中央４丁目</t>
  </si>
  <si>
    <t>中央５丁目</t>
  </si>
  <si>
    <t>中央６丁目</t>
  </si>
  <si>
    <t>中央７丁目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</si>
  <si>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</si>
  <si>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</si>
  <si>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</si>
  <si>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</si>
  <si>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</si>
  <si>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</si>
  <si>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</si>
  <si>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</si>
  <si>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</si>
  <si>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</si>
  <si>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</si>
  <si>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</si>
  <si>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</si>
  <si>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南町１丁目</t>
  </si>
  <si>
    <t>南町２丁目</t>
  </si>
  <si>
    <t>南町３丁目</t>
  </si>
  <si>
    <t>南町４丁目</t>
  </si>
  <si>
    <t>2005年度版　国勢調査データ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</si>
</sst>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メイリオ"/>
      <family val="3"/>
    </font>
    <font>
      <sz val="8"/>
      <name val="メイリオ"/>
      <family val="3"/>
    </font>
    <font>
      <sz val="8"/>
      <color indexed="9"/>
      <name val="メイリオ"/>
      <family val="3"/>
    </font>
    <font>
      <sz val="8"/>
      <color indexed="10"/>
      <name val="メイリオ"/>
      <family val="3"/>
    </font>
    <font>
      <sz val="8"/>
      <color indexed="18"/>
      <name val="メイリオ"/>
      <family val="3"/>
    </font>
    <font>
      <b/>
      <sz val="16"/>
      <color indexed="17"/>
      <name val="メイリオ"/>
      <family val="3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/>
    </xf>
    <xf numFmtId="38" fontId="7" fillId="0" borderId="2" xfId="17" applyFont="1" applyBorder="1" applyAlignment="1">
      <alignment vertical="center"/>
    </xf>
    <xf numFmtId="38" fontId="5" fillId="0" borderId="2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38" fontId="7" fillId="0" borderId="6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8" fillId="0" borderId="2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2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8" fillId="0" borderId="8" xfId="17" applyFont="1" applyBorder="1" applyAlignment="1">
      <alignment vertical="center"/>
    </xf>
    <xf numFmtId="38" fontId="8" fillId="0" borderId="9" xfId="17" applyFont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A1" sqref="A1:F3"/>
    </sheetView>
  </sheetViews>
  <sheetFormatPr defaultColWidth="9.00390625" defaultRowHeight="12.75" customHeight="1"/>
  <cols>
    <col min="1" max="1" width="15.125" style="2" customWidth="1"/>
    <col min="2" max="6" width="7.125" style="2" customWidth="1"/>
    <col min="7" max="7" width="15.125" style="2" customWidth="1"/>
    <col min="8" max="12" width="7.125" style="2" customWidth="1"/>
    <col min="13" max="16384" width="9.00390625" style="2" customWidth="1"/>
  </cols>
  <sheetData>
    <row r="1" spans="1:7" ht="12.75" customHeight="1">
      <c r="A1" s="20" t="s">
        <v>9</v>
      </c>
      <c r="B1" s="20"/>
      <c r="C1" s="20"/>
      <c r="D1" s="20"/>
      <c r="E1" s="20"/>
      <c r="F1" s="20"/>
      <c r="G1" s="1"/>
    </row>
    <row r="2" spans="1:7" ht="12.75" customHeight="1">
      <c r="A2" s="20"/>
      <c r="B2" s="20"/>
      <c r="C2" s="20"/>
      <c r="D2" s="20"/>
      <c r="E2" s="20"/>
      <c r="F2" s="20"/>
      <c r="G2" s="1"/>
    </row>
    <row r="3" spans="1:7" ht="12.75" customHeight="1">
      <c r="A3" s="21"/>
      <c r="B3" s="21"/>
      <c r="C3" s="21"/>
      <c r="D3" s="21"/>
      <c r="E3" s="21"/>
      <c r="F3" s="21"/>
      <c r="G3" s="3"/>
    </row>
    <row r="4" spans="1:12" ht="12.75" customHeight="1">
      <c r="A4" s="22" t="s">
        <v>2</v>
      </c>
      <c r="B4" s="24" t="s">
        <v>7</v>
      </c>
      <c r="C4" s="26" t="s">
        <v>4</v>
      </c>
      <c r="D4" s="26"/>
      <c r="E4" s="26"/>
      <c r="F4" s="27" t="s">
        <v>1</v>
      </c>
      <c r="G4" s="29" t="s">
        <v>2</v>
      </c>
      <c r="H4" s="24" t="s">
        <v>7</v>
      </c>
      <c r="I4" s="26" t="s">
        <v>4</v>
      </c>
      <c r="J4" s="26"/>
      <c r="K4" s="26"/>
      <c r="L4" s="27" t="s">
        <v>1</v>
      </c>
    </row>
    <row r="5" spans="1:12" ht="12.75" customHeight="1">
      <c r="A5" s="23"/>
      <c r="B5" s="25"/>
      <c r="C5" s="4" t="s">
        <v>5</v>
      </c>
      <c r="D5" s="4" t="s">
        <v>3</v>
      </c>
      <c r="E5" s="4" t="s">
        <v>6</v>
      </c>
      <c r="F5" s="28"/>
      <c r="G5" s="30"/>
      <c r="H5" s="25"/>
      <c r="I5" s="4" t="s">
        <v>5</v>
      </c>
      <c r="J5" s="4" t="s">
        <v>3</v>
      </c>
      <c r="K5" s="4" t="s">
        <v>6</v>
      </c>
      <c r="L5" s="28"/>
    </row>
    <row r="6" spans="1:12" ht="12.75" customHeight="1">
      <c r="A6" s="5" t="s">
        <v>12</v>
      </c>
      <c r="B6" s="6">
        <f>IF(A6="","",C6+F6)</f>
        <v>1885</v>
      </c>
      <c r="C6" s="14">
        <v>1751</v>
      </c>
      <c r="D6" s="7">
        <f>C6-E6</f>
        <v>1196</v>
      </c>
      <c r="E6" s="7">
        <v>555</v>
      </c>
      <c r="F6" s="18">
        <v>134</v>
      </c>
      <c r="G6" s="8"/>
      <c r="H6" s="6">
        <f>IF(G6="","",I6+L6)</f>
      </c>
      <c r="I6" s="14">
        <f>IF(G6="","",J6+K6)</f>
      </c>
      <c r="J6" s="7"/>
      <c r="K6" s="7"/>
      <c r="L6" s="18"/>
    </row>
    <row r="7" spans="1:12" ht="12.75" customHeight="1">
      <c r="A7" s="5" t="s">
        <v>13</v>
      </c>
      <c r="B7" s="6">
        <f aca="true" t="shared" si="0" ref="B7:B68">IF(A7="","",C7+F7)</f>
        <v>804</v>
      </c>
      <c r="C7" s="16">
        <v>711</v>
      </c>
      <c r="D7" s="7">
        <f aca="true" t="shared" si="1" ref="D7:D34">C7-E7</f>
        <v>368</v>
      </c>
      <c r="E7" s="7">
        <v>343</v>
      </c>
      <c r="F7" s="18">
        <v>93</v>
      </c>
      <c r="G7" s="8"/>
      <c r="H7" s="6">
        <f aca="true" t="shared" si="2" ref="H7:H68">IF(G7="","",I7+L7)</f>
      </c>
      <c r="I7" s="14">
        <f aca="true" t="shared" si="3" ref="I7:I68">IF(G7="","",J7+K7)</f>
      </c>
      <c r="J7" s="7"/>
      <c r="K7" s="7"/>
      <c r="L7" s="18"/>
    </row>
    <row r="8" spans="1:12" ht="12.75" customHeight="1">
      <c r="A8" s="5" t="s">
        <v>14</v>
      </c>
      <c r="B8" s="6">
        <f t="shared" si="0"/>
        <v>376</v>
      </c>
      <c r="C8" s="16">
        <v>308</v>
      </c>
      <c r="D8" s="7">
        <f t="shared" si="1"/>
        <v>109</v>
      </c>
      <c r="E8" s="7">
        <v>199</v>
      </c>
      <c r="F8" s="18">
        <v>68</v>
      </c>
      <c r="G8" s="8"/>
      <c r="H8" s="6">
        <f t="shared" si="2"/>
      </c>
      <c r="I8" s="14">
        <f t="shared" si="3"/>
      </c>
      <c r="J8" s="7"/>
      <c r="K8" s="7"/>
      <c r="L8" s="18"/>
    </row>
    <row r="9" spans="1:12" ht="12.75" customHeight="1">
      <c r="A9" s="5" t="s">
        <v>15</v>
      </c>
      <c r="B9" s="6">
        <f t="shared" si="0"/>
        <v>1280</v>
      </c>
      <c r="C9" s="16">
        <v>1210</v>
      </c>
      <c r="D9" s="7">
        <f t="shared" si="1"/>
        <v>765</v>
      </c>
      <c r="E9" s="7">
        <v>445</v>
      </c>
      <c r="F9" s="18">
        <v>70</v>
      </c>
      <c r="G9" s="8"/>
      <c r="H9" s="6">
        <f t="shared" si="2"/>
      </c>
      <c r="I9" s="14">
        <f t="shared" si="3"/>
      </c>
      <c r="J9" s="7"/>
      <c r="K9" s="7"/>
      <c r="L9" s="18"/>
    </row>
    <row r="10" spans="1:12" ht="12.75" customHeight="1">
      <c r="A10" s="5" t="s">
        <v>16</v>
      </c>
      <c r="B10" s="6">
        <f t="shared" si="0"/>
        <v>675</v>
      </c>
      <c r="C10" s="16">
        <v>603</v>
      </c>
      <c r="D10" s="7">
        <f t="shared" si="1"/>
        <v>390</v>
      </c>
      <c r="E10" s="7">
        <v>213</v>
      </c>
      <c r="F10" s="18">
        <v>72</v>
      </c>
      <c r="G10" s="8"/>
      <c r="H10" s="6">
        <f t="shared" si="2"/>
      </c>
      <c r="I10" s="14">
        <f t="shared" si="3"/>
      </c>
      <c r="J10" s="7"/>
      <c r="K10" s="7"/>
      <c r="L10" s="18"/>
    </row>
    <row r="11" spans="1:12" ht="12.75" customHeight="1">
      <c r="A11" s="5" t="s">
        <v>10</v>
      </c>
      <c r="B11" s="6">
        <f t="shared" si="0"/>
        <v>1978</v>
      </c>
      <c r="C11" s="16">
        <v>1628</v>
      </c>
      <c r="D11" s="7">
        <f t="shared" si="1"/>
        <v>1530</v>
      </c>
      <c r="E11" s="7">
        <v>98</v>
      </c>
      <c r="F11" s="18">
        <v>350</v>
      </c>
      <c r="G11" s="8"/>
      <c r="H11" s="6">
        <f t="shared" si="2"/>
      </c>
      <c r="I11" s="14">
        <f t="shared" si="3"/>
      </c>
      <c r="J11" s="7"/>
      <c r="K11" s="7"/>
      <c r="L11" s="18"/>
    </row>
    <row r="12" spans="1:12" ht="12.75" customHeight="1">
      <c r="A12" s="5" t="s">
        <v>11</v>
      </c>
      <c r="B12" s="6">
        <f t="shared" si="0"/>
        <v>1715</v>
      </c>
      <c r="C12" s="16">
        <v>1617</v>
      </c>
      <c r="D12" s="7">
        <f t="shared" si="1"/>
        <v>1004</v>
      </c>
      <c r="E12" s="7">
        <v>613</v>
      </c>
      <c r="F12" s="18">
        <v>98</v>
      </c>
      <c r="G12" s="8"/>
      <c r="H12" s="6">
        <f t="shared" si="2"/>
      </c>
      <c r="I12" s="14">
        <f t="shared" si="3"/>
      </c>
      <c r="J12" s="7"/>
      <c r="K12" s="7"/>
      <c r="L12" s="18"/>
    </row>
    <row r="13" spans="1:12" ht="12.75" customHeight="1">
      <c r="A13" s="5" t="s">
        <v>17</v>
      </c>
      <c r="B13" s="6">
        <f t="shared" si="0"/>
        <v>1677</v>
      </c>
      <c r="C13" s="16">
        <v>1479</v>
      </c>
      <c r="D13" s="7">
        <f t="shared" si="1"/>
        <v>1103</v>
      </c>
      <c r="E13" s="7">
        <v>376</v>
      </c>
      <c r="F13" s="18">
        <v>198</v>
      </c>
      <c r="G13" s="8"/>
      <c r="H13" s="6">
        <f t="shared" si="2"/>
      </c>
      <c r="I13" s="14">
        <f t="shared" si="3"/>
      </c>
      <c r="J13" s="7"/>
      <c r="K13" s="7"/>
      <c r="L13" s="18"/>
    </row>
    <row r="14" spans="1:12" ht="12.75" customHeight="1">
      <c r="A14" s="5" t="s">
        <v>18</v>
      </c>
      <c r="B14" s="6">
        <f t="shared" si="0"/>
        <v>1148</v>
      </c>
      <c r="C14" s="16">
        <v>1001</v>
      </c>
      <c r="D14" s="7">
        <f t="shared" si="1"/>
        <v>517</v>
      </c>
      <c r="E14" s="7">
        <v>484</v>
      </c>
      <c r="F14" s="18">
        <v>147</v>
      </c>
      <c r="G14" s="8"/>
      <c r="H14" s="6">
        <f t="shared" si="2"/>
      </c>
      <c r="I14" s="14">
        <f t="shared" si="3"/>
      </c>
      <c r="J14" s="7"/>
      <c r="K14" s="7"/>
      <c r="L14" s="18"/>
    </row>
    <row r="15" spans="1:12" ht="12.75" customHeight="1">
      <c r="A15" s="5" t="s">
        <v>19</v>
      </c>
      <c r="B15" s="6">
        <f t="shared" si="0"/>
        <v>868</v>
      </c>
      <c r="C15" s="16">
        <v>775</v>
      </c>
      <c r="D15" s="7">
        <f t="shared" si="1"/>
        <v>398</v>
      </c>
      <c r="E15" s="7">
        <v>377</v>
      </c>
      <c r="F15" s="18">
        <v>93</v>
      </c>
      <c r="G15" s="8"/>
      <c r="H15" s="6">
        <f t="shared" si="2"/>
      </c>
      <c r="I15" s="14">
        <f t="shared" si="3"/>
      </c>
      <c r="J15" s="7"/>
      <c r="K15" s="7"/>
      <c r="L15" s="18"/>
    </row>
    <row r="16" spans="1:12" ht="12.75" customHeight="1">
      <c r="A16" s="5" t="s">
        <v>20</v>
      </c>
      <c r="B16" s="6">
        <f t="shared" si="0"/>
        <v>1047</v>
      </c>
      <c r="C16" s="16">
        <v>955</v>
      </c>
      <c r="D16" s="7">
        <f t="shared" si="1"/>
        <v>468</v>
      </c>
      <c r="E16" s="7">
        <v>487</v>
      </c>
      <c r="F16" s="18">
        <v>92</v>
      </c>
      <c r="G16" s="8"/>
      <c r="H16" s="6">
        <f t="shared" si="2"/>
      </c>
      <c r="I16" s="14">
        <f t="shared" si="3"/>
      </c>
      <c r="J16" s="7"/>
      <c r="K16" s="7"/>
      <c r="L16" s="18"/>
    </row>
    <row r="17" spans="1:12" ht="12.75" customHeight="1">
      <c r="A17" s="5" t="s">
        <v>21</v>
      </c>
      <c r="B17" s="6">
        <f t="shared" si="0"/>
        <v>1233</v>
      </c>
      <c r="C17" s="16">
        <v>1145</v>
      </c>
      <c r="D17" s="7">
        <f t="shared" si="1"/>
        <v>548</v>
      </c>
      <c r="E17" s="7">
        <v>597</v>
      </c>
      <c r="F17" s="18">
        <v>88</v>
      </c>
      <c r="G17" s="8"/>
      <c r="H17" s="6">
        <f t="shared" si="2"/>
      </c>
      <c r="I17" s="14">
        <f t="shared" si="3"/>
      </c>
      <c r="J17" s="7"/>
      <c r="K17" s="7"/>
      <c r="L17" s="18"/>
    </row>
    <row r="18" spans="1:12" ht="12.75" customHeight="1">
      <c r="A18" s="5" t="s">
        <v>22</v>
      </c>
      <c r="B18" s="6">
        <f t="shared" si="0"/>
        <v>1075</v>
      </c>
      <c r="C18" s="16">
        <v>871</v>
      </c>
      <c r="D18" s="7">
        <f t="shared" si="1"/>
        <v>610</v>
      </c>
      <c r="E18" s="7">
        <v>261</v>
      </c>
      <c r="F18" s="18">
        <v>204</v>
      </c>
      <c r="G18" s="8"/>
      <c r="H18" s="6">
        <f t="shared" si="2"/>
      </c>
      <c r="I18" s="14">
        <f t="shared" si="3"/>
      </c>
      <c r="J18" s="7"/>
      <c r="K18" s="7"/>
      <c r="L18" s="18"/>
    </row>
    <row r="19" spans="1:12" ht="12.75" customHeight="1">
      <c r="A19" s="5" t="s">
        <v>23</v>
      </c>
      <c r="B19" s="6">
        <f t="shared" si="0"/>
        <v>1147</v>
      </c>
      <c r="C19" s="16">
        <v>1019</v>
      </c>
      <c r="D19" s="7">
        <f t="shared" si="1"/>
        <v>765</v>
      </c>
      <c r="E19" s="7">
        <v>254</v>
      </c>
      <c r="F19" s="18">
        <v>128</v>
      </c>
      <c r="G19" s="8"/>
      <c r="H19" s="6">
        <f t="shared" si="2"/>
      </c>
      <c r="I19" s="14">
        <f t="shared" si="3"/>
      </c>
      <c r="J19" s="7"/>
      <c r="K19" s="7"/>
      <c r="L19" s="18"/>
    </row>
    <row r="20" spans="1:12" ht="12.75" customHeight="1">
      <c r="A20" s="5" t="s">
        <v>24</v>
      </c>
      <c r="B20" s="6">
        <f t="shared" si="0"/>
        <v>1101</v>
      </c>
      <c r="C20" s="16">
        <v>989</v>
      </c>
      <c r="D20" s="7">
        <f t="shared" si="1"/>
        <v>623</v>
      </c>
      <c r="E20" s="7">
        <v>366</v>
      </c>
      <c r="F20" s="18">
        <v>112</v>
      </c>
      <c r="G20" s="8"/>
      <c r="H20" s="6">
        <f t="shared" si="2"/>
      </c>
      <c r="I20" s="14">
        <f t="shared" si="3"/>
      </c>
      <c r="J20" s="7"/>
      <c r="K20" s="7"/>
      <c r="L20" s="18"/>
    </row>
    <row r="21" spans="1:12" ht="12.75" customHeight="1">
      <c r="A21" s="5" t="s">
        <v>25</v>
      </c>
      <c r="B21" s="6">
        <f t="shared" si="0"/>
        <v>758</v>
      </c>
      <c r="C21" s="16">
        <v>731</v>
      </c>
      <c r="D21" s="7">
        <f t="shared" si="1"/>
        <v>468</v>
      </c>
      <c r="E21" s="7">
        <v>263</v>
      </c>
      <c r="F21" s="18">
        <v>27</v>
      </c>
      <c r="G21" s="8"/>
      <c r="H21" s="6">
        <f t="shared" si="2"/>
      </c>
      <c r="I21" s="14">
        <f t="shared" si="3"/>
      </c>
      <c r="J21" s="7"/>
      <c r="K21" s="7"/>
      <c r="L21" s="18"/>
    </row>
    <row r="22" spans="1:12" ht="12.75" customHeight="1">
      <c r="A22" s="5" t="s">
        <v>26</v>
      </c>
      <c r="B22" s="6">
        <f t="shared" si="0"/>
        <v>1876</v>
      </c>
      <c r="C22" s="16">
        <v>1666</v>
      </c>
      <c r="D22" s="7">
        <f t="shared" si="1"/>
        <v>1269</v>
      </c>
      <c r="E22" s="7">
        <v>397</v>
      </c>
      <c r="F22" s="18">
        <v>210</v>
      </c>
      <c r="G22" s="8"/>
      <c r="H22" s="6">
        <f t="shared" si="2"/>
      </c>
      <c r="I22" s="14">
        <f t="shared" si="3"/>
      </c>
      <c r="J22" s="7"/>
      <c r="K22" s="7"/>
      <c r="L22" s="18"/>
    </row>
    <row r="23" spans="1:12" ht="12.75" customHeight="1">
      <c r="A23" s="5" t="s">
        <v>27</v>
      </c>
      <c r="B23" s="6">
        <f t="shared" si="0"/>
        <v>1010</v>
      </c>
      <c r="C23" s="16">
        <v>950</v>
      </c>
      <c r="D23" s="7">
        <f t="shared" si="1"/>
        <v>594</v>
      </c>
      <c r="E23" s="7">
        <v>356</v>
      </c>
      <c r="F23" s="18">
        <v>60</v>
      </c>
      <c r="G23" s="8"/>
      <c r="H23" s="6">
        <f t="shared" si="2"/>
      </c>
      <c r="I23" s="14">
        <f t="shared" si="3"/>
      </c>
      <c r="J23" s="7"/>
      <c r="K23" s="7"/>
      <c r="L23" s="18"/>
    </row>
    <row r="24" spans="1:12" ht="12.75" customHeight="1">
      <c r="A24" s="5" t="s">
        <v>28</v>
      </c>
      <c r="B24" s="6">
        <f t="shared" si="0"/>
        <v>1272</v>
      </c>
      <c r="C24" s="16">
        <v>1189</v>
      </c>
      <c r="D24" s="7">
        <f t="shared" si="1"/>
        <v>809</v>
      </c>
      <c r="E24" s="7">
        <v>380</v>
      </c>
      <c r="F24" s="18">
        <v>83</v>
      </c>
      <c r="G24" s="8"/>
      <c r="H24" s="6">
        <f t="shared" si="2"/>
      </c>
      <c r="I24" s="14">
        <f t="shared" si="3"/>
      </c>
      <c r="J24" s="7"/>
      <c r="K24" s="7"/>
      <c r="L24" s="18"/>
    </row>
    <row r="25" spans="1:12" ht="12.75" customHeight="1">
      <c r="A25" s="5" t="s">
        <v>29</v>
      </c>
      <c r="B25" s="6">
        <f t="shared" si="0"/>
        <v>585</v>
      </c>
      <c r="C25" s="16">
        <v>443</v>
      </c>
      <c r="D25" s="7">
        <f t="shared" si="1"/>
        <v>269</v>
      </c>
      <c r="E25" s="7">
        <v>174</v>
      </c>
      <c r="F25" s="18">
        <v>142</v>
      </c>
      <c r="G25" s="8"/>
      <c r="H25" s="6">
        <f t="shared" si="2"/>
      </c>
      <c r="I25" s="14">
        <f t="shared" si="3"/>
      </c>
      <c r="J25" s="7"/>
      <c r="K25" s="7"/>
      <c r="L25" s="18"/>
    </row>
    <row r="26" spans="1:12" ht="12.75" customHeight="1">
      <c r="A26" s="5" t="s">
        <v>30</v>
      </c>
      <c r="B26" s="6">
        <f t="shared" si="0"/>
        <v>939</v>
      </c>
      <c r="C26" s="16">
        <v>866</v>
      </c>
      <c r="D26" s="7">
        <f t="shared" si="1"/>
        <v>519</v>
      </c>
      <c r="E26" s="7">
        <v>347</v>
      </c>
      <c r="F26" s="18">
        <v>73</v>
      </c>
      <c r="G26" s="8"/>
      <c r="H26" s="6">
        <f t="shared" si="2"/>
      </c>
      <c r="I26" s="14">
        <f t="shared" si="3"/>
      </c>
      <c r="J26" s="7"/>
      <c r="K26" s="7"/>
      <c r="L26" s="18"/>
    </row>
    <row r="27" spans="1:12" ht="12.75" customHeight="1">
      <c r="A27" s="5" t="s">
        <v>31</v>
      </c>
      <c r="B27" s="6">
        <f t="shared" si="0"/>
        <v>500</v>
      </c>
      <c r="C27" s="16">
        <v>447</v>
      </c>
      <c r="D27" s="7">
        <f t="shared" si="1"/>
        <v>152</v>
      </c>
      <c r="E27" s="7">
        <v>295</v>
      </c>
      <c r="F27" s="18">
        <v>53</v>
      </c>
      <c r="G27" s="8"/>
      <c r="H27" s="6">
        <f t="shared" si="2"/>
      </c>
      <c r="I27" s="14">
        <f t="shared" si="3"/>
      </c>
      <c r="J27" s="7"/>
      <c r="K27" s="7"/>
      <c r="L27" s="18"/>
    </row>
    <row r="28" spans="1:12" ht="12.75" customHeight="1">
      <c r="A28" s="5" t="s">
        <v>32</v>
      </c>
      <c r="B28" s="6">
        <f t="shared" si="0"/>
        <v>669</v>
      </c>
      <c r="C28" s="16">
        <v>628</v>
      </c>
      <c r="D28" s="7">
        <f t="shared" si="1"/>
        <v>384</v>
      </c>
      <c r="E28" s="7">
        <v>244</v>
      </c>
      <c r="F28" s="18">
        <v>41</v>
      </c>
      <c r="G28" s="8"/>
      <c r="H28" s="6">
        <f t="shared" si="2"/>
      </c>
      <c r="I28" s="14">
        <f t="shared" si="3"/>
      </c>
      <c r="J28" s="7"/>
      <c r="K28" s="7"/>
      <c r="L28" s="18"/>
    </row>
    <row r="29" spans="1:12" ht="12.75" customHeight="1">
      <c r="A29" s="5" t="s">
        <v>33</v>
      </c>
      <c r="B29" s="6">
        <f t="shared" si="0"/>
        <v>636</v>
      </c>
      <c r="C29" s="16">
        <v>565</v>
      </c>
      <c r="D29" s="7">
        <f t="shared" si="1"/>
        <v>247</v>
      </c>
      <c r="E29" s="7">
        <v>318</v>
      </c>
      <c r="F29" s="18">
        <v>71</v>
      </c>
      <c r="G29" s="8"/>
      <c r="H29" s="6">
        <f t="shared" si="2"/>
      </c>
      <c r="I29" s="14">
        <f t="shared" si="3"/>
      </c>
      <c r="J29" s="7"/>
      <c r="K29" s="7"/>
      <c r="L29" s="18"/>
    </row>
    <row r="30" spans="1:12" ht="12.75" customHeight="1">
      <c r="A30" s="5" t="s">
        <v>34</v>
      </c>
      <c r="B30" s="6">
        <f t="shared" si="0"/>
        <v>774</v>
      </c>
      <c r="C30" s="16">
        <v>724</v>
      </c>
      <c r="D30" s="7">
        <f t="shared" si="1"/>
        <v>454</v>
      </c>
      <c r="E30" s="7">
        <v>270</v>
      </c>
      <c r="F30" s="18">
        <v>50</v>
      </c>
      <c r="G30" s="8"/>
      <c r="H30" s="6">
        <f t="shared" si="2"/>
      </c>
      <c r="I30" s="14">
        <f t="shared" si="3"/>
      </c>
      <c r="J30" s="7"/>
      <c r="K30" s="7"/>
      <c r="L30" s="18"/>
    </row>
    <row r="31" spans="1:12" ht="12.75" customHeight="1">
      <c r="A31" s="5" t="s">
        <v>35</v>
      </c>
      <c r="B31" s="6">
        <f t="shared" si="0"/>
        <v>1166</v>
      </c>
      <c r="C31" s="16">
        <v>1104</v>
      </c>
      <c r="D31" s="7">
        <f t="shared" si="1"/>
        <v>541</v>
      </c>
      <c r="E31" s="7">
        <v>563</v>
      </c>
      <c r="F31" s="18">
        <v>62</v>
      </c>
      <c r="G31" s="8"/>
      <c r="H31" s="6">
        <f t="shared" si="2"/>
      </c>
      <c r="I31" s="14">
        <f t="shared" si="3"/>
      </c>
      <c r="J31" s="7"/>
      <c r="K31" s="7"/>
      <c r="L31" s="18"/>
    </row>
    <row r="32" spans="1:12" ht="12.75" customHeight="1">
      <c r="A32" s="5" t="s">
        <v>36</v>
      </c>
      <c r="B32" s="6">
        <f t="shared" si="0"/>
        <v>1583</v>
      </c>
      <c r="C32" s="16">
        <v>1481</v>
      </c>
      <c r="D32" s="7">
        <f t="shared" si="1"/>
        <v>869</v>
      </c>
      <c r="E32" s="7">
        <v>612</v>
      </c>
      <c r="F32" s="18">
        <v>102</v>
      </c>
      <c r="G32" s="8"/>
      <c r="H32" s="6">
        <f t="shared" si="2"/>
      </c>
      <c r="I32" s="14">
        <f t="shared" si="3"/>
      </c>
      <c r="J32" s="7"/>
      <c r="K32" s="7"/>
      <c r="L32" s="18"/>
    </row>
    <row r="33" spans="1:12" ht="12.75" customHeight="1">
      <c r="A33" s="5" t="s">
        <v>37</v>
      </c>
      <c r="B33" s="6">
        <f t="shared" si="0"/>
        <v>1447</v>
      </c>
      <c r="C33" s="16">
        <v>1299</v>
      </c>
      <c r="D33" s="7">
        <f t="shared" si="1"/>
        <v>780</v>
      </c>
      <c r="E33" s="7">
        <v>519</v>
      </c>
      <c r="F33" s="18">
        <v>148</v>
      </c>
      <c r="G33" s="8"/>
      <c r="H33" s="6">
        <f t="shared" si="2"/>
      </c>
      <c r="I33" s="14">
        <f t="shared" si="3"/>
      </c>
      <c r="J33" s="7"/>
      <c r="K33" s="7"/>
      <c r="L33" s="18"/>
    </row>
    <row r="34" spans="1:12" ht="12.75" customHeight="1">
      <c r="A34" s="5" t="s">
        <v>38</v>
      </c>
      <c r="B34" s="6">
        <f t="shared" si="0"/>
        <v>1573</v>
      </c>
      <c r="C34" s="16">
        <v>1499</v>
      </c>
      <c r="D34" s="7">
        <f t="shared" si="1"/>
        <v>711</v>
      </c>
      <c r="E34" s="7">
        <v>788</v>
      </c>
      <c r="F34" s="18">
        <v>74</v>
      </c>
      <c r="G34" s="8"/>
      <c r="H34" s="6">
        <f t="shared" si="2"/>
      </c>
      <c r="I34" s="14">
        <f t="shared" si="3"/>
      </c>
      <c r="J34" s="7"/>
      <c r="K34" s="7"/>
      <c r="L34" s="18"/>
    </row>
    <row r="35" spans="1:12" ht="12.75" customHeight="1">
      <c r="A35" s="5"/>
      <c r="B35" s="6">
        <f t="shared" si="0"/>
      </c>
      <c r="C35" s="16">
        <f aca="true" t="shared" si="4" ref="C35:C68">IF(A35="","",D35+E35)</f>
      </c>
      <c r="D35" s="7"/>
      <c r="E35" s="7"/>
      <c r="F35" s="18"/>
      <c r="G35" s="8"/>
      <c r="H35" s="6">
        <f t="shared" si="2"/>
      </c>
      <c r="I35" s="14">
        <f t="shared" si="3"/>
      </c>
      <c r="J35" s="7"/>
      <c r="K35" s="7"/>
      <c r="L35" s="18"/>
    </row>
    <row r="36" spans="1:12" ht="12.75" customHeight="1">
      <c r="A36" s="5"/>
      <c r="B36" s="6">
        <f t="shared" si="0"/>
      </c>
      <c r="C36" s="16">
        <f t="shared" si="4"/>
      </c>
      <c r="D36" s="7"/>
      <c r="E36" s="7"/>
      <c r="F36" s="18"/>
      <c r="G36" s="8"/>
      <c r="H36" s="6">
        <f t="shared" si="2"/>
      </c>
      <c r="I36" s="14">
        <f t="shared" si="3"/>
      </c>
      <c r="J36" s="7"/>
      <c r="K36" s="7"/>
      <c r="L36" s="18"/>
    </row>
    <row r="37" spans="1:12" ht="12.75" customHeight="1">
      <c r="A37" s="5"/>
      <c r="B37" s="6">
        <f t="shared" si="0"/>
      </c>
      <c r="C37" s="16">
        <f t="shared" si="4"/>
      </c>
      <c r="D37" s="7"/>
      <c r="E37" s="7"/>
      <c r="F37" s="18"/>
      <c r="G37" s="8"/>
      <c r="H37" s="6">
        <f t="shared" si="2"/>
      </c>
      <c r="I37" s="14">
        <f t="shared" si="3"/>
      </c>
      <c r="J37" s="7"/>
      <c r="K37" s="7"/>
      <c r="L37" s="18"/>
    </row>
    <row r="38" spans="1:12" ht="12.75" customHeight="1">
      <c r="A38" s="5"/>
      <c r="B38" s="6">
        <f t="shared" si="0"/>
      </c>
      <c r="C38" s="16">
        <f t="shared" si="4"/>
      </c>
      <c r="D38" s="7"/>
      <c r="E38" s="7"/>
      <c r="F38" s="18"/>
      <c r="G38" s="8"/>
      <c r="H38" s="6">
        <f t="shared" si="2"/>
      </c>
      <c r="I38" s="14">
        <f t="shared" si="3"/>
      </c>
      <c r="J38" s="7"/>
      <c r="K38" s="7"/>
      <c r="L38" s="18"/>
    </row>
    <row r="39" spans="1:12" ht="12.75" customHeight="1">
      <c r="A39" s="5"/>
      <c r="B39" s="6">
        <f t="shared" si="0"/>
      </c>
      <c r="C39" s="16">
        <f t="shared" si="4"/>
      </c>
      <c r="D39" s="7"/>
      <c r="E39" s="7"/>
      <c r="F39" s="18"/>
      <c r="G39" s="8"/>
      <c r="H39" s="6">
        <f t="shared" si="2"/>
      </c>
      <c r="I39" s="14">
        <f t="shared" si="3"/>
      </c>
      <c r="J39" s="7"/>
      <c r="K39" s="7"/>
      <c r="L39" s="18"/>
    </row>
    <row r="40" spans="1:12" ht="12.75" customHeight="1">
      <c r="A40" s="5"/>
      <c r="B40" s="6">
        <f t="shared" si="0"/>
      </c>
      <c r="C40" s="16">
        <f t="shared" si="4"/>
      </c>
      <c r="D40" s="7"/>
      <c r="E40" s="7"/>
      <c r="F40" s="18"/>
      <c r="G40" s="8"/>
      <c r="H40" s="6">
        <f t="shared" si="2"/>
      </c>
      <c r="I40" s="14">
        <f t="shared" si="3"/>
      </c>
      <c r="J40" s="7"/>
      <c r="K40" s="7"/>
      <c r="L40" s="18"/>
    </row>
    <row r="41" spans="1:12" ht="12.75" customHeight="1">
      <c r="A41" s="5"/>
      <c r="B41" s="6">
        <f t="shared" si="0"/>
      </c>
      <c r="C41" s="16">
        <f t="shared" si="4"/>
      </c>
      <c r="D41" s="7"/>
      <c r="E41" s="7"/>
      <c r="F41" s="18"/>
      <c r="G41" s="8"/>
      <c r="H41" s="6">
        <f t="shared" si="2"/>
      </c>
      <c r="I41" s="14">
        <f t="shared" si="3"/>
      </c>
      <c r="J41" s="7"/>
      <c r="K41" s="7"/>
      <c r="L41" s="18"/>
    </row>
    <row r="42" spans="1:12" ht="12.75" customHeight="1">
      <c r="A42" s="5"/>
      <c r="B42" s="6">
        <f t="shared" si="0"/>
      </c>
      <c r="C42" s="16">
        <f t="shared" si="4"/>
      </c>
      <c r="D42" s="7"/>
      <c r="E42" s="7"/>
      <c r="F42" s="18"/>
      <c r="G42" s="8"/>
      <c r="H42" s="6">
        <f t="shared" si="2"/>
      </c>
      <c r="I42" s="14">
        <f t="shared" si="3"/>
      </c>
      <c r="J42" s="7"/>
      <c r="K42" s="7"/>
      <c r="L42" s="18"/>
    </row>
    <row r="43" spans="1:12" ht="12.75" customHeight="1">
      <c r="A43" s="5"/>
      <c r="B43" s="6">
        <f t="shared" si="0"/>
      </c>
      <c r="C43" s="16">
        <f t="shared" si="4"/>
      </c>
      <c r="D43" s="7"/>
      <c r="E43" s="7"/>
      <c r="F43" s="18"/>
      <c r="G43" s="8"/>
      <c r="H43" s="6">
        <f t="shared" si="2"/>
      </c>
      <c r="I43" s="14">
        <f t="shared" si="3"/>
      </c>
      <c r="J43" s="7"/>
      <c r="K43" s="7"/>
      <c r="L43" s="18"/>
    </row>
    <row r="44" spans="1:12" ht="12.75" customHeight="1">
      <c r="A44" s="5"/>
      <c r="B44" s="6">
        <f t="shared" si="0"/>
      </c>
      <c r="C44" s="16">
        <f t="shared" si="4"/>
      </c>
      <c r="D44" s="7"/>
      <c r="E44" s="7"/>
      <c r="F44" s="18"/>
      <c r="G44" s="8"/>
      <c r="H44" s="6">
        <f t="shared" si="2"/>
      </c>
      <c r="I44" s="14">
        <f t="shared" si="3"/>
      </c>
      <c r="J44" s="7"/>
      <c r="K44" s="7"/>
      <c r="L44" s="18"/>
    </row>
    <row r="45" spans="1:12" ht="12.75" customHeight="1">
      <c r="A45" s="5"/>
      <c r="B45" s="6">
        <f t="shared" si="0"/>
      </c>
      <c r="C45" s="16">
        <f t="shared" si="4"/>
      </c>
      <c r="D45" s="7"/>
      <c r="E45" s="7"/>
      <c r="F45" s="18"/>
      <c r="G45" s="8"/>
      <c r="H45" s="6">
        <f t="shared" si="2"/>
      </c>
      <c r="I45" s="14">
        <f t="shared" si="3"/>
      </c>
      <c r="J45" s="7"/>
      <c r="K45" s="7"/>
      <c r="L45" s="18"/>
    </row>
    <row r="46" spans="1:12" ht="12.75" customHeight="1">
      <c r="A46" s="5"/>
      <c r="B46" s="6">
        <f t="shared" si="0"/>
      </c>
      <c r="C46" s="16">
        <f t="shared" si="4"/>
      </c>
      <c r="D46" s="7"/>
      <c r="E46" s="7"/>
      <c r="F46" s="18"/>
      <c r="G46" s="8"/>
      <c r="H46" s="6">
        <f t="shared" si="2"/>
      </c>
      <c r="I46" s="14">
        <f t="shared" si="3"/>
      </c>
      <c r="J46" s="7"/>
      <c r="K46" s="7"/>
      <c r="L46" s="18"/>
    </row>
    <row r="47" spans="1:12" ht="12.75" customHeight="1">
      <c r="A47" s="5"/>
      <c r="B47" s="6">
        <f t="shared" si="0"/>
      </c>
      <c r="C47" s="16">
        <f t="shared" si="4"/>
      </c>
      <c r="D47" s="7"/>
      <c r="E47" s="7"/>
      <c r="F47" s="18"/>
      <c r="G47" s="8"/>
      <c r="H47" s="6">
        <f t="shared" si="2"/>
      </c>
      <c r="I47" s="14">
        <f t="shared" si="3"/>
      </c>
      <c r="J47" s="7"/>
      <c r="K47" s="7"/>
      <c r="L47" s="18"/>
    </row>
    <row r="48" spans="1:12" ht="12.75" customHeight="1">
      <c r="A48" s="5"/>
      <c r="B48" s="6">
        <f t="shared" si="0"/>
      </c>
      <c r="C48" s="16">
        <f t="shared" si="4"/>
      </c>
      <c r="D48" s="7"/>
      <c r="E48" s="7"/>
      <c r="F48" s="18"/>
      <c r="G48" s="8"/>
      <c r="H48" s="6">
        <f t="shared" si="2"/>
      </c>
      <c r="I48" s="14">
        <f t="shared" si="3"/>
      </c>
      <c r="J48" s="7"/>
      <c r="K48" s="7"/>
      <c r="L48" s="18"/>
    </row>
    <row r="49" spans="1:12" ht="12.75" customHeight="1">
      <c r="A49" s="5"/>
      <c r="B49" s="6">
        <f t="shared" si="0"/>
      </c>
      <c r="C49" s="16">
        <f t="shared" si="4"/>
      </c>
      <c r="D49" s="7"/>
      <c r="E49" s="7"/>
      <c r="F49" s="18"/>
      <c r="G49" s="8"/>
      <c r="H49" s="6">
        <f t="shared" si="2"/>
      </c>
      <c r="I49" s="14">
        <f t="shared" si="3"/>
      </c>
      <c r="J49" s="7"/>
      <c r="K49" s="7"/>
      <c r="L49" s="18"/>
    </row>
    <row r="50" spans="1:12" ht="12.75" customHeight="1">
      <c r="A50" s="5"/>
      <c r="B50" s="6">
        <f t="shared" si="0"/>
      </c>
      <c r="C50" s="16">
        <f t="shared" si="4"/>
      </c>
      <c r="D50" s="7"/>
      <c r="E50" s="7"/>
      <c r="F50" s="18"/>
      <c r="G50" s="8"/>
      <c r="H50" s="6">
        <f t="shared" si="2"/>
      </c>
      <c r="I50" s="14">
        <f t="shared" si="3"/>
      </c>
      <c r="J50" s="7"/>
      <c r="K50" s="7"/>
      <c r="L50" s="18"/>
    </row>
    <row r="51" spans="1:12" ht="12.75" customHeight="1">
      <c r="A51" s="5"/>
      <c r="B51" s="6">
        <f t="shared" si="0"/>
      </c>
      <c r="C51" s="16">
        <f t="shared" si="4"/>
      </c>
      <c r="D51" s="7"/>
      <c r="E51" s="7"/>
      <c r="F51" s="18"/>
      <c r="G51" s="8"/>
      <c r="H51" s="6">
        <f t="shared" si="2"/>
      </c>
      <c r="I51" s="14">
        <f t="shared" si="3"/>
      </c>
      <c r="J51" s="7"/>
      <c r="K51" s="7"/>
      <c r="L51" s="18"/>
    </row>
    <row r="52" spans="1:12" ht="12.75" customHeight="1">
      <c r="A52" s="5"/>
      <c r="B52" s="6">
        <f t="shared" si="0"/>
      </c>
      <c r="C52" s="16">
        <f t="shared" si="4"/>
      </c>
      <c r="D52" s="7"/>
      <c r="E52" s="7"/>
      <c r="F52" s="18"/>
      <c r="G52" s="8"/>
      <c r="H52" s="6">
        <f t="shared" si="2"/>
      </c>
      <c r="I52" s="14">
        <f t="shared" si="3"/>
      </c>
      <c r="J52" s="7"/>
      <c r="K52" s="7"/>
      <c r="L52" s="18"/>
    </row>
    <row r="53" spans="1:12" ht="12.75" customHeight="1">
      <c r="A53" s="5"/>
      <c r="B53" s="6">
        <f t="shared" si="0"/>
      </c>
      <c r="C53" s="16">
        <f t="shared" si="4"/>
      </c>
      <c r="D53" s="7"/>
      <c r="E53" s="7"/>
      <c r="F53" s="18"/>
      <c r="G53" s="8"/>
      <c r="H53" s="6">
        <f t="shared" si="2"/>
      </c>
      <c r="I53" s="14">
        <f t="shared" si="3"/>
      </c>
      <c r="J53" s="7"/>
      <c r="K53" s="7"/>
      <c r="L53" s="18"/>
    </row>
    <row r="54" spans="1:12" ht="12.75" customHeight="1">
      <c r="A54" s="5"/>
      <c r="B54" s="6">
        <f t="shared" si="0"/>
      </c>
      <c r="C54" s="16">
        <f t="shared" si="4"/>
      </c>
      <c r="D54" s="7"/>
      <c r="E54" s="7"/>
      <c r="F54" s="18"/>
      <c r="G54" s="8"/>
      <c r="H54" s="6">
        <f t="shared" si="2"/>
      </c>
      <c r="I54" s="14">
        <f t="shared" si="3"/>
      </c>
      <c r="J54" s="7"/>
      <c r="K54" s="7"/>
      <c r="L54" s="18"/>
    </row>
    <row r="55" spans="1:12" ht="12.75" customHeight="1">
      <c r="A55" s="5"/>
      <c r="B55" s="6">
        <f t="shared" si="0"/>
      </c>
      <c r="C55" s="16">
        <f t="shared" si="4"/>
      </c>
      <c r="D55" s="7"/>
      <c r="E55" s="7"/>
      <c r="F55" s="18"/>
      <c r="G55" s="8"/>
      <c r="H55" s="6">
        <f t="shared" si="2"/>
      </c>
      <c r="I55" s="14">
        <f t="shared" si="3"/>
      </c>
      <c r="J55" s="7"/>
      <c r="K55" s="7"/>
      <c r="L55" s="18"/>
    </row>
    <row r="56" spans="1:12" ht="12.75" customHeight="1">
      <c r="A56" s="5"/>
      <c r="B56" s="6">
        <f t="shared" si="0"/>
      </c>
      <c r="C56" s="16">
        <f t="shared" si="4"/>
      </c>
      <c r="D56" s="7"/>
      <c r="E56" s="7"/>
      <c r="F56" s="18"/>
      <c r="G56" s="8"/>
      <c r="H56" s="6">
        <f t="shared" si="2"/>
      </c>
      <c r="I56" s="14">
        <f t="shared" si="3"/>
      </c>
      <c r="J56" s="7"/>
      <c r="K56" s="7"/>
      <c r="L56" s="18"/>
    </row>
    <row r="57" spans="1:12" ht="12.75" customHeight="1">
      <c r="A57" s="5"/>
      <c r="B57" s="6">
        <f t="shared" si="0"/>
      </c>
      <c r="C57" s="16">
        <f t="shared" si="4"/>
      </c>
      <c r="D57" s="7"/>
      <c r="E57" s="7"/>
      <c r="F57" s="18"/>
      <c r="G57" s="8"/>
      <c r="H57" s="6">
        <f t="shared" si="2"/>
      </c>
      <c r="I57" s="14">
        <f t="shared" si="3"/>
      </c>
      <c r="J57" s="7"/>
      <c r="K57" s="7"/>
      <c r="L57" s="18"/>
    </row>
    <row r="58" spans="1:12" ht="12.75" customHeight="1">
      <c r="A58" s="5"/>
      <c r="B58" s="6">
        <f t="shared" si="0"/>
      </c>
      <c r="C58" s="16">
        <f t="shared" si="4"/>
      </c>
      <c r="D58" s="7"/>
      <c r="E58" s="7"/>
      <c r="F58" s="18"/>
      <c r="G58" s="8"/>
      <c r="H58" s="6">
        <f t="shared" si="2"/>
      </c>
      <c r="I58" s="14">
        <f t="shared" si="3"/>
      </c>
      <c r="J58" s="7"/>
      <c r="K58" s="7"/>
      <c r="L58" s="18"/>
    </row>
    <row r="59" spans="1:12" ht="12.75" customHeight="1">
      <c r="A59" s="5"/>
      <c r="B59" s="6">
        <f t="shared" si="0"/>
      </c>
      <c r="C59" s="16">
        <f t="shared" si="4"/>
      </c>
      <c r="D59" s="7"/>
      <c r="E59" s="7"/>
      <c r="F59" s="18"/>
      <c r="G59" s="8"/>
      <c r="H59" s="6">
        <f t="shared" si="2"/>
      </c>
      <c r="I59" s="14">
        <f t="shared" si="3"/>
      </c>
      <c r="J59" s="7"/>
      <c r="K59" s="7"/>
      <c r="L59" s="18"/>
    </row>
    <row r="60" spans="1:12" ht="12.75" customHeight="1">
      <c r="A60" s="5"/>
      <c r="B60" s="6">
        <f t="shared" si="0"/>
      </c>
      <c r="C60" s="16">
        <f t="shared" si="4"/>
      </c>
      <c r="D60" s="7"/>
      <c r="E60" s="7"/>
      <c r="F60" s="18"/>
      <c r="G60" s="8"/>
      <c r="H60" s="6">
        <f t="shared" si="2"/>
      </c>
      <c r="I60" s="14">
        <f t="shared" si="3"/>
      </c>
      <c r="J60" s="7"/>
      <c r="K60" s="7"/>
      <c r="L60" s="18"/>
    </row>
    <row r="61" spans="1:12" ht="12.75" customHeight="1">
      <c r="A61" s="5"/>
      <c r="B61" s="6">
        <f t="shared" si="0"/>
      </c>
      <c r="C61" s="16">
        <f t="shared" si="4"/>
      </c>
      <c r="D61" s="7"/>
      <c r="E61" s="7"/>
      <c r="F61" s="18"/>
      <c r="G61" s="8"/>
      <c r="H61" s="6">
        <f t="shared" si="2"/>
      </c>
      <c r="I61" s="14">
        <f t="shared" si="3"/>
      </c>
      <c r="J61" s="7"/>
      <c r="K61" s="7"/>
      <c r="L61" s="18"/>
    </row>
    <row r="62" spans="1:12" ht="12.75" customHeight="1">
      <c r="A62" s="5"/>
      <c r="B62" s="6">
        <f t="shared" si="0"/>
      </c>
      <c r="C62" s="16">
        <f t="shared" si="4"/>
      </c>
      <c r="D62" s="7"/>
      <c r="E62" s="7"/>
      <c r="F62" s="18"/>
      <c r="G62" s="8"/>
      <c r="H62" s="6">
        <f t="shared" si="2"/>
      </c>
      <c r="I62" s="14">
        <f t="shared" si="3"/>
      </c>
      <c r="J62" s="7"/>
      <c r="K62" s="7"/>
      <c r="L62" s="18"/>
    </row>
    <row r="63" spans="1:12" ht="12.75" customHeight="1">
      <c r="A63" s="5"/>
      <c r="B63" s="6">
        <f t="shared" si="0"/>
      </c>
      <c r="C63" s="16">
        <f t="shared" si="4"/>
      </c>
      <c r="D63" s="7"/>
      <c r="E63" s="7"/>
      <c r="F63" s="18"/>
      <c r="G63" s="8"/>
      <c r="H63" s="6">
        <f t="shared" si="2"/>
      </c>
      <c r="I63" s="14">
        <f t="shared" si="3"/>
      </c>
      <c r="J63" s="7"/>
      <c r="K63" s="7"/>
      <c r="L63" s="18"/>
    </row>
    <row r="64" spans="1:12" ht="12.75" customHeight="1">
      <c r="A64" s="5"/>
      <c r="B64" s="6">
        <f t="shared" si="0"/>
      </c>
      <c r="C64" s="16">
        <f t="shared" si="4"/>
      </c>
      <c r="D64" s="7"/>
      <c r="E64" s="7"/>
      <c r="F64" s="18"/>
      <c r="G64" s="8"/>
      <c r="H64" s="6">
        <f t="shared" si="2"/>
      </c>
      <c r="I64" s="14">
        <f t="shared" si="3"/>
      </c>
      <c r="J64" s="7"/>
      <c r="K64" s="7"/>
      <c r="L64" s="18"/>
    </row>
    <row r="65" spans="1:12" ht="12.75" customHeight="1">
      <c r="A65" s="5"/>
      <c r="B65" s="6">
        <f t="shared" si="0"/>
      </c>
      <c r="C65" s="16">
        <f t="shared" si="4"/>
      </c>
      <c r="D65" s="7"/>
      <c r="E65" s="7"/>
      <c r="F65" s="18"/>
      <c r="G65" s="8"/>
      <c r="H65" s="6">
        <f t="shared" si="2"/>
      </c>
      <c r="I65" s="14">
        <f t="shared" si="3"/>
      </c>
      <c r="J65" s="7"/>
      <c r="K65" s="7"/>
      <c r="L65" s="18"/>
    </row>
    <row r="66" spans="1:12" ht="12.75" customHeight="1">
      <c r="A66" s="5"/>
      <c r="B66" s="6">
        <f t="shared" si="0"/>
      </c>
      <c r="C66" s="16">
        <f t="shared" si="4"/>
      </c>
      <c r="D66" s="7"/>
      <c r="E66" s="7"/>
      <c r="F66" s="18"/>
      <c r="G66" s="8"/>
      <c r="H66" s="6">
        <f t="shared" si="2"/>
      </c>
      <c r="I66" s="14">
        <f t="shared" si="3"/>
      </c>
      <c r="J66" s="7"/>
      <c r="K66" s="7"/>
      <c r="L66" s="18"/>
    </row>
    <row r="67" spans="1:12" ht="12.75" customHeight="1">
      <c r="A67" s="5"/>
      <c r="B67" s="6">
        <f t="shared" si="0"/>
      </c>
      <c r="C67" s="16">
        <f t="shared" si="4"/>
      </c>
      <c r="D67" s="7"/>
      <c r="E67" s="7"/>
      <c r="F67" s="18"/>
      <c r="G67" s="8"/>
      <c r="H67" s="6">
        <f t="shared" si="2"/>
      </c>
      <c r="I67" s="14">
        <f t="shared" si="3"/>
      </c>
      <c r="J67" s="7"/>
      <c r="K67" s="7"/>
      <c r="L67" s="18"/>
    </row>
    <row r="68" spans="1:12" ht="12.75" customHeight="1">
      <c r="A68" s="9"/>
      <c r="B68" s="10">
        <f t="shared" si="0"/>
      </c>
      <c r="C68" s="17">
        <f t="shared" si="4"/>
      </c>
      <c r="D68" s="11"/>
      <c r="E68" s="11"/>
      <c r="F68" s="19"/>
      <c r="G68" s="12" t="s">
        <v>0</v>
      </c>
      <c r="H68" s="10">
        <f t="shared" si="2"/>
        <v>32797</v>
      </c>
      <c r="I68" s="15">
        <f t="shared" si="3"/>
        <v>29654</v>
      </c>
      <c r="J68" s="11">
        <f>SUM(D6:D68,J6:J67)</f>
        <v>18460</v>
      </c>
      <c r="K68" s="11">
        <f>SUM(E6:E68,K6:K67)</f>
        <v>11194</v>
      </c>
      <c r="L68" s="19">
        <f>SUM(F6:F68,L6:L67)</f>
        <v>3143</v>
      </c>
    </row>
    <row r="69" spans="1:12" ht="12.75" customHeight="1">
      <c r="A69" s="2" t="s">
        <v>39</v>
      </c>
      <c r="L69" s="13" t="s">
        <v>8</v>
      </c>
    </row>
  </sheetData>
  <mergeCells count="9">
    <mergeCell ref="G4:G5"/>
    <mergeCell ref="H4:H5"/>
    <mergeCell ref="I4:K4"/>
    <mergeCell ref="L4:L5"/>
    <mergeCell ref="A1:F3"/>
    <mergeCell ref="A4:A5"/>
    <mergeCell ref="B4:B5"/>
    <mergeCell ref="C4:E4"/>
    <mergeCell ref="F4:F5"/>
  </mergeCells>
  <printOptions/>
  <pageMargins left="0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masaki takahashi</cp:lastModifiedBy>
  <cp:lastPrinted>2012-10-26T04:19:52Z</cp:lastPrinted>
  <dcterms:created xsi:type="dcterms:W3CDTF">2008-03-14T06:29:47Z</dcterms:created>
  <dcterms:modified xsi:type="dcterms:W3CDTF">2012-10-26T04:57:32Z</dcterms:modified>
  <cp:category/>
  <cp:version/>
  <cp:contentType/>
  <cp:contentStatus/>
</cp:coreProperties>
</file>