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羽村市" sheetId="1" r:id="rId1"/>
  </sheets>
  <definedNames>
    <definedName name="_xlnm.Print_Area" localSheetId="0">'東京都羽村市'!$A$1:$L$69</definedName>
    <definedName name="_xlnm.Print_Titles" localSheetId="0">'東京都羽村市'!$1:$5</definedName>
  </definedNames>
  <calcPr fullCalcOnLoad="1"/>
</workbook>
</file>

<file path=xl/sharedStrings.xml><?xml version="1.0" encoding="utf-8"?>
<sst xmlns="http://schemas.openxmlformats.org/spreadsheetml/2006/main" count="68" uniqueCount="61">
  <si>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</si>
  <si>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</si>
  <si>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</si>
  <si>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</si>
  <si>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</si>
  <si>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</si>
  <si>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</si>
  <si>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</si>
  <si>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</si>
  <si>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</si>
  <si>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東京都羽村市　世帯数表</t>
  </si>
  <si>
    <t>川崎</t>
  </si>
  <si>
    <t>川崎１丁目</t>
  </si>
  <si>
    <t>川崎２丁目</t>
  </si>
  <si>
    <t>川崎３丁目</t>
  </si>
  <si>
    <t>川崎４丁目</t>
  </si>
  <si>
    <t>五ノ神</t>
  </si>
  <si>
    <t>五ノ神１丁目</t>
  </si>
  <si>
    <t>五ノ神２丁目</t>
  </si>
  <si>
    <t>五ノ神３丁目</t>
  </si>
  <si>
    <t>五ノ神４丁目</t>
  </si>
  <si>
    <t>栄町１丁目</t>
  </si>
  <si>
    <t>栄町２丁目</t>
  </si>
  <si>
    <t>栄町３丁目</t>
  </si>
  <si>
    <t>神明台１丁目</t>
  </si>
  <si>
    <t>神明台２丁目</t>
  </si>
  <si>
    <t>神明台３丁目</t>
  </si>
  <si>
    <t>神明台４丁目</t>
  </si>
  <si>
    <t>玉川１丁目</t>
  </si>
  <si>
    <t>玉川２丁目</t>
  </si>
  <si>
    <t>羽</t>
  </si>
  <si>
    <t>羽加美１丁目</t>
  </si>
  <si>
    <t>羽加美２丁目</t>
  </si>
  <si>
    <t>羽加美３丁目</t>
  </si>
  <si>
    <t>羽加美４丁目</t>
  </si>
  <si>
    <t>羽中１丁目</t>
  </si>
  <si>
    <t>羽中２丁目</t>
  </si>
  <si>
    <t>羽中３丁目</t>
  </si>
  <si>
    <t>羽中４丁目</t>
  </si>
  <si>
    <t>羽西１丁目</t>
  </si>
  <si>
    <t>羽西２丁目</t>
  </si>
  <si>
    <t>羽西３丁目</t>
  </si>
  <si>
    <t>羽東１丁目</t>
  </si>
  <si>
    <t>羽東２丁目</t>
  </si>
  <si>
    <t>羽東３丁目</t>
  </si>
  <si>
    <t>富士見平１丁目</t>
  </si>
  <si>
    <t>富士見平２丁目</t>
  </si>
  <si>
    <t>富士見平３丁目</t>
  </si>
  <si>
    <t>双葉町１丁目</t>
  </si>
  <si>
    <t>双葉町２丁目</t>
  </si>
  <si>
    <t>双葉町３丁目</t>
  </si>
  <si>
    <t>緑ヶ丘１丁目</t>
  </si>
  <si>
    <t>緑ヶ丘２丁目</t>
  </si>
  <si>
    <t>緑ヶ丘３丁目</t>
  </si>
  <si>
    <t>緑ヶ丘４丁目</t>
  </si>
  <si>
    <t>緑ヶ丘５丁目</t>
  </si>
  <si>
    <t>小作台１丁目</t>
  </si>
  <si>
    <t>小作台２丁目</t>
  </si>
  <si>
    <t>小作台３丁目</t>
  </si>
  <si>
    <t>小作台４丁目</t>
  </si>
  <si>
    <t>小作台５丁目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</si>
</sst>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35" activePane="bottomLeft" state="frozen"/>
      <selection pane="topLeft" activeCell="A1" sqref="A1"/>
      <selection pane="bottomLeft" activeCell="J44" sqref="J44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29</v>
      </c>
      <c r="C6" s="12">
        <v>0</v>
      </c>
      <c r="D6" s="13">
        <f>C6-E6</f>
        <v>0</v>
      </c>
      <c r="E6" s="13">
        <v>0</v>
      </c>
      <c r="F6" s="14">
        <v>29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301</v>
      </c>
      <c r="C7" s="12">
        <v>262</v>
      </c>
      <c r="D7" s="13">
        <f aca="true" t="shared" si="2" ref="D7:D55">C7-E7</f>
        <v>89</v>
      </c>
      <c r="E7" s="13">
        <v>173</v>
      </c>
      <c r="F7" s="14">
        <v>39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221</v>
      </c>
      <c r="C8" s="12">
        <v>200</v>
      </c>
      <c r="D8" s="13">
        <f t="shared" si="2"/>
        <v>53</v>
      </c>
      <c r="E8" s="13">
        <v>147</v>
      </c>
      <c r="F8" s="14">
        <v>21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181</v>
      </c>
      <c r="C9" s="12">
        <v>170</v>
      </c>
      <c r="D9" s="13">
        <f t="shared" si="2"/>
        <v>52</v>
      </c>
      <c r="E9" s="13">
        <v>118</v>
      </c>
      <c r="F9" s="14">
        <v>11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166</v>
      </c>
      <c r="C10" s="12">
        <v>150</v>
      </c>
      <c r="D10" s="13">
        <f t="shared" si="2"/>
        <v>41</v>
      </c>
      <c r="E10" s="13">
        <v>109</v>
      </c>
      <c r="F10" s="14">
        <v>16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27</v>
      </c>
      <c r="C11" s="12">
        <v>2</v>
      </c>
      <c r="D11" s="13">
        <f t="shared" si="2"/>
        <v>2</v>
      </c>
      <c r="E11" s="13">
        <v>0</v>
      </c>
      <c r="F11" s="14">
        <v>25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397</v>
      </c>
      <c r="C12" s="12">
        <v>323</v>
      </c>
      <c r="D12" s="13">
        <f t="shared" si="2"/>
        <v>224</v>
      </c>
      <c r="E12" s="13">
        <v>99</v>
      </c>
      <c r="F12" s="14">
        <v>74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480</v>
      </c>
      <c r="C13" s="12">
        <v>434</v>
      </c>
      <c r="D13" s="13">
        <f t="shared" si="2"/>
        <v>272</v>
      </c>
      <c r="E13" s="13">
        <v>162</v>
      </c>
      <c r="F13" s="14">
        <v>46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536</v>
      </c>
      <c r="C14" s="12">
        <v>495</v>
      </c>
      <c r="D14" s="13">
        <f t="shared" si="2"/>
        <v>301</v>
      </c>
      <c r="E14" s="13">
        <v>194</v>
      </c>
      <c r="F14" s="14">
        <v>41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483</v>
      </c>
      <c r="C15" s="12">
        <v>384</v>
      </c>
      <c r="D15" s="13">
        <f t="shared" si="2"/>
        <v>281</v>
      </c>
      <c r="E15" s="13">
        <v>103</v>
      </c>
      <c r="F15" s="14">
        <v>99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1162</v>
      </c>
      <c r="C16" s="12">
        <v>1065</v>
      </c>
      <c r="D16" s="13">
        <f t="shared" si="2"/>
        <v>724</v>
      </c>
      <c r="E16" s="13">
        <v>341</v>
      </c>
      <c r="F16" s="14">
        <v>97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1674</v>
      </c>
      <c r="C17" s="12">
        <v>1590</v>
      </c>
      <c r="D17" s="13">
        <f t="shared" si="2"/>
        <v>1262</v>
      </c>
      <c r="E17" s="13">
        <v>328</v>
      </c>
      <c r="F17" s="14">
        <v>84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40</v>
      </c>
      <c r="C18" s="12">
        <v>0</v>
      </c>
      <c r="D18" s="13">
        <f t="shared" si="2"/>
        <v>0</v>
      </c>
      <c r="E18" s="13">
        <v>0</v>
      </c>
      <c r="F18" s="14">
        <v>40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1143</v>
      </c>
      <c r="C19" s="12">
        <v>1080</v>
      </c>
      <c r="D19" s="13">
        <f t="shared" si="2"/>
        <v>701</v>
      </c>
      <c r="E19" s="13">
        <v>379</v>
      </c>
      <c r="F19" s="14">
        <v>63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963</v>
      </c>
      <c r="C20" s="12">
        <v>884</v>
      </c>
      <c r="D20" s="13">
        <f t="shared" si="2"/>
        <v>724</v>
      </c>
      <c r="E20" s="13">
        <v>160</v>
      </c>
      <c r="F20" s="14">
        <v>79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1239</v>
      </c>
      <c r="C21" s="12">
        <v>1177</v>
      </c>
      <c r="D21" s="13">
        <f t="shared" si="2"/>
        <v>767</v>
      </c>
      <c r="E21" s="13">
        <v>410</v>
      </c>
      <c r="F21" s="14">
        <v>62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247</v>
      </c>
      <c r="C22" s="12">
        <v>171</v>
      </c>
      <c r="D22" s="13">
        <f t="shared" si="2"/>
        <v>71</v>
      </c>
      <c r="E22" s="13">
        <v>100</v>
      </c>
      <c r="F22" s="14">
        <v>76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107</v>
      </c>
      <c r="C23" s="12">
        <v>103</v>
      </c>
      <c r="D23" s="13">
        <f t="shared" si="2"/>
        <v>28</v>
      </c>
      <c r="E23" s="13">
        <v>75</v>
      </c>
      <c r="F23" s="14">
        <v>4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243</v>
      </c>
      <c r="C24" s="12">
        <v>236</v>
      </c>
      <c r="D24" s="13">
        <f t="shared" si="2"/>
        <v>89</v>
      </c>
      <c r="E24" s="13">
        <v>147</v>
      </c>
      <c r="F24" s="14">
        <v>7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287</v>
      </c>
      <c r="C25" s="12">
        <v>216</v>
      </c>
      <c r="D25" s="13">
        <f t="shared" si="2"/>
        <v>31</v>
      </c>
      <c r="E25" s="13">
        <v>185</v>
      </c>
      <c r="F25" s="14">
        <v>71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538</v>
      </c>
      <c r="C26" s="12">
        <v>496</v>
      </c>
      <c r="D26" s="13">
        <f t="shared" si="2"/>
        <v>202</v>
      </c>
      <c r="E26" s="13">
        <v>294</v>
      </c>
      <c r="F26" s="14">
        <v>42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401</v>
      </c>
      <c r="C27" s="12">
        <v>385</v>
      </c>
      <c r="D27" s="13">
        <f t="shared" si="2"/>
        <v>75</v>
      </c>
      <c r="E27" s="13">
        <v>310</v>
      </c>
      <c r="F27" s="14">
        <v>16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313</v>
      </c>
      <c r="C28" s="12">
        <v>294</v>
      </c>
      <c r="D28" s="13">
        <f t="shared" si="2"/>
        <v>66</v>
      </c>
      <c r="E28" s="13">
        <v>228</v>
      </c>
      <c r="F28" s="14">
        <v>19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292</v>
      </c>
      <c r="C29" s="12">
        <v>276</v>
      </c>
      <c r="D29" s="13">
        <f t="shared" si="2"/>
        <v>53</v>
      </c>
      <c r="E29" s="13">
        <v>223</v>
      </c>
      <c r="F29" s="14">
        <v>16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344</v>
      </c>
      <c r="C30" s="12">
        <v>328</v>
      </c>
      <c r="D30" s="13">
        <f t="shared" si="2"/>
        <v>96</v>
      </c>
      <c r="E30" s="13">
        <v>232</v>
      </c>
      <c r="F30" s="14">
        <v>16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478</v>
      </c>
      <c r="C31" s="12">
        <v>452</v>
      </c>
      <c r="D31" s="13">
        <f t="shared" si="2"/>
        <v>109</v>
      </c>
      <c r="E31" s="13">
        <v>343</v>
      </c>
      <c r="F31" s="14">
        <v>26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406</v>
      </c>
      <c r="C32" s="12">
        <v>379</v>
      </c>
      <c r="D32" s="13">
        <f t="shared" si="2"/>
        <v>108</v>
      </c>
      <c r="E32" s="13">
        <v>271</v>
      </c>
      <c r="F32" s="14">
        <v>27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198</v>
      </c>
      <c r="C33" s="12">
        <v>181</v>
      </c>
      <c r="D33" s="13">
        <f t="shared" si="2"/>
        <v>27</v>
      </c>
      <c r="E33" s="13">
        <v>154</v>
      </c>
      <c r="F33" s="14">
        <v>17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485</v>
      </c>
      <c r="C34" s="12">
        <v>448</v>
      </c>
      <c r="D34" s="13">
        <f t="shared" si="2"/>
        <v>147</v>
      </c>
      <c r="E34" s="13">
        <v>301</v>
      </c>
      <c r="F34" s="14">
        <v>37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255</v>
      </c>
      <c r="C35" s="12">
        <v>244</v>
      </c>
      <c r="D35" s="13">
        <f t="shared" si="2"/>
        <v>61</v>
      </c>
      <c r="E35" s="13">
        <v>183</v>
      </c>
      <c r="F35" s="14">
        <v>11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175</v>
      </c>
      <c r="C36" s="12">
        <v>161</v>
      </c>
      <c r="D36" s="13">
        <f t="shared" si="2"/>
        <v>15</v>
      </c>
      <c r="E36" s="13">
        <v>146</v>
      </c>
      <c r="F36" s="14">
        <v>14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920</v>
      </c>
      <c r="C37" s="12">
        <v>796</v>
      </c>
      <c r="D37" s="13">
        <f t="shared" si="2"/>
        <v>375</v>
      </c>
      <c r="E37" s="13">
        <v>421</v>
      </c>
      <c r="F37" s="14">
        <v>124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385</v>
      </c>
      <c r="C38" s="12">
        <v>316</v>
      </c>
      <c r="D38" s="13">
        <f t="shared" si="2"/>
        <v>93</v>
      </c>
      <c r="E38" s="13">
        <v>223</v>
      </c>
      <c r="F38" s="14">
        <v>69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459</v>
      </c>
      <c r="C39" s="12">
        <v>435</v>
      </c>
      <c r="D39" s="13">
        <f t="shared" si="2"/>
        <v>109</v>
      </c>
      <c r="E39" s="13">
        <v>326</v>
      </c>
      <c r="F39" s="14">
        <v>24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985</v>
      </c>
      <c r="C40" s="12">
        <v>938</v>
      </c>
      <c r="D40" s="13">
        <f t="shared" si="2"/>
        <v>606</v>
      </c>
      <c r="E40" s="13">
        <v>332</v>
      </c>
      <c r="F40" s="14">
        <v>47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990</v>
      </c>
      <c r="C41" s="12">
        <v>938</v>
      </c>
      <c r="D41" s="13">
        <f t="shared" si="2"/>
        <v>703</v>
      </c>
      <c r="E41" s="13">
        <v>235</v>
      </c>
      <c r="F41" s="14">
        <v>52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20</v>
      </c>
      <c r="C42" s="12">
        <v>10</v>
      </c>
      <c r="D42" s="13">
        <f t="shared" si="2"/>
        <v>0</v>
      </c>
      <c r="E42" s="13">
        <v>10</v>
      </c>
      <c r="F42" s="14">
        <v>10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29</v>
      </c>
      <c r="C43" s="12">
        <v>26</v>
      </c>
      <c r="D43" s="13">
        <f t="shared" si="2"/>
        <v>7</v>
      </c>
      <c r="E43" s="13">
        <v>19</v>
      </c>
      <c r="F43" s="14">
        <v>3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654</v>
      </c>
      <c r="C44" s="12">
        <v>619</v>
      </c>
      <c r="D44" s="13">
        <f t="shared" si="2"/>
        <v>116</v>
      </c>
      <c r="E44" s="13">
        <v>503</v>
      </c>
      <c r="F44" s="14">
        <v>35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266</v>
      </c>
      <c r="C45" s="12">
        <v>254</v>
      </c>
      <c r="D45" s="13">
        <f t="shared" si="2"/>
        <v>43</v>
      </c>
      <c r="E45" s="13">
        <v>211</v>
      </c>
      <c r="F45" s="14">
        <v>12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671</v>
      </c>
      <c r="C46" s="12">
        <v>596</v>
      </c>
      <c r="D46" s="13">
        <f t="shared" si="2"/>
        <v>269</v>
      </c>
      <c r="E46" s="13">
        <v>327</v>
      </c>
      <c r="F46" s="14">
        <v>75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3"/>
        <v>790</v>
      </c>
      <c r="C47" s="12">
        <v>746</v>
      </c>
      <c r="D47" s="13">
        <f t="shared" si="2"/>
        <v>414</v>
      </c>
      <c r="E47" s="13">
        <v>332</v>
      </c>
      <c r="F47" s="14">
        <v>44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3"/>
        <v>461</v>
      </c>
      <c r="C48" s="12">
        <v>373</v>
      </c>
      <c r="D48" s="13">
        <f t="shared" si="2"/>
        <v>170</v>
      </c>
      <c r="E48" s="13">
        <v>203</v>
      </c>
      <c r="F48" s="14">
        <v>88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549</v>
      </c>
      <c r="C49" s="12">
        <v>533</v>
      </c>
      <c r="D49" s="13">
        <f t="shared" si="2"/>
        <v>291</v>
      </c>
      <c r="E49" s="13">
        <v>242</v>
      </c>
      <c r="F49" s="14">
        <v>16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650</v>
      </c>
      <c r="C50" s="12">
        <v>614</v>
      </c>
      <c r="D50" s="13">
        <f t="shared" si="2"/>
        <v>348</v>
      </c>
      <c r="E50" s="13">
        <v>266</v>
      </c>
      <c r="F50" s="14">
        <v>36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3"/>
        <v>496</v>
      </c>
      <c r="C51" s="12">
        <v>370</v>
      </c>
      <c r="D51" s="13">
        <f t="shared" si="2"/>
        <v>283</v>
      </c>
      <c r="E51" s="13">
        <v>87</v>
      </c>
      <c r="F51" s="14">
        <v>126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3"/>
        <v>764</v>
      </c>
      <c r="C52" s="12">
        <v>721</v>
      </c>
      <c r="D52" s="13">
        <f t="shared" si="2"/>
        <v>587</v>
      </c>
      <c r="E52" s="13">
        <v>134</v>
      </c>
      <c r="F52" s="14">
        <v>43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3"/>
        <v>567</v>
      </c>
      <c r="C53" s="12">
        <v>507</v>
      </c>
      <c r="D53" s="13">
        <f t="shared" si="2"/>
        <v>279</v>
      </c>
      <c r="E53" s="13">
        <v>228</v>
      </c>
      <c r="F53" s="14">
        <v>60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3"/>
        <v>429</v>
      </c>
      <c r="C54" s="12">
        <v>396</v>
      </c>
      <c r="D54" s="13">
        <f t="shared" si="2"/>
        <v>300</v>
      </c>
      <c r="E54" s="13">
        <v>96</v>
      </c>
      <c r="F54" s="14">
        <v>33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3"/>
        <v>757</v>
      </c>
      <c r="C55" s="12">
        <v>672</v>
      </c>
      <c r="D55" s="13">
        <f t="shared" si="2"/>
        <v>431</v>
      </c>
      <c r="E55" s="13">
        <v>241</v>
      </c>
      <c r="F55" s="14">
        <v>85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3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3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24653</v>
      </c>
      <c r="I68" s="9">
        <f>SUM(C6:C68,I6:I67)</f>
        <v>22446</v>
      </c>
      <c r="J68" s="10">
        <f>SUM(D6:D68,J6:J67)</f>
        <v>12095</v>
      </c>
      <c r="K68" s="10">
        <f>SUM(E6:E68,K6:K67)</f>
        <v>10351</v>
      </c>
      <c r="L68" s="11">
        <f>SUM(F6:F68,L6:L67)</f>
        <v>2207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2011-01-26T08:29:23Z</dcterms:modified>
  <cp:category/>
  <cp:version/>
  <cp:contentType/>
  <cp:contentStatus/>
</cp:coreProperties>
</file>